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Supply Demand Planning\WRMP 19\6.0 Report Production\OFWAT Tables\Market Information\Website - Publish\"/>
    </mc:Choice>
  </mc:AlternateContent>
  <bookViews>
    <workbookView xWindow="0" yWindow="0" windowWidth="28800" windowHeight="14150" tabRatio="674"/>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<sst xmlns="http://schemas.openxmlformats.org/spreadsheetml/2006/main" count="1091" uniqueCount="479">
  <si>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</si>
  <si>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</si>
  <si>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</si>
  <si>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</si>
  <si>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</si>
  <si>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</si>
  <si>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</si>
  <si>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</si>
  <si>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</si>
  <si>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</si>
  <si>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</si>
  <si>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</si>
  <si>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</si>
  <si>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</si>
  <si>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</si>
  <si>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</si>
  <si>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</si>
  <si>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</si>
  <si>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</si>
  <si>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</si>
  <si>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</si>
  <si>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</si>
  <si>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</si>
  <si>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</si>
  <si>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</si>
  <si>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</si>
  <si>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</si>
  <si>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</si>
  <si>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</si>
  <si>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</si>
  <si>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</si>
  <si>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</si>
  <si>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</si>
  <si>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</si>
  <si>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</si>
  <si>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</si>
  <si>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</si>
  <si>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</si>
  <si>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</si>
  <si>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</si>
  <si>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</si>
  <si>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</si>
  <si>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</si>
  <si>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</si>
  <si>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</si>
  <si>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</si>
  <si>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</si>
  <si>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</si>
  <si>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</si>
  <si>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</si>
  <si>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</si>
  <si>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</si>
  <si>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</si>
  <si>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</si>
  <si>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</si>
  <si>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</si>
  <si>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</si>
  <si>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</si>
  <si>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</si>
  <si>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</si>
  <si>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</si>
  <si>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</si>
  <si>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</si>
  <si>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</si>
  <si>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</si>
  <si>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</si>
  <si>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</si>
  <si>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</si>
  <si>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</si>
  <si>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</si>
  <si>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</si>
  <si>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</si>
  <si>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</si>
  <si>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</si>
  <si>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</si>
  <si>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</si>
  <si>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</si>
  <si>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</si>
  <si>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</si>
  <si>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</si>
  <si>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</si>
  <si>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</si>
  <si>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</si>
  <si>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</si>
  <si>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</si>
  <si>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</si>
  <si>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</si>
  <si>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</si>
  <si>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</si>
  <si>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</si>
  <si>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</si>
  <si>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</si>
  <si>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</si>
  <si>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</si>
  <si>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</si>
  <si>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</si>
  <si>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</si>
  <si>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</si>
  <si>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</si>
  <si>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</si>
  <si>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</si>
  <si>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</si>
  <si>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</si>
  <si>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</si>
  <si>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</si>
  <si>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</si>
  <si>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</si>
  <si>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</si>
  <si>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</si>
  <si>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</si>
  <si>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</si>
  <si>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</si>
  <si>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</si>
  <si>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</si>
  <si>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</si>
  <si>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</si>
  <si>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</si>
  <si>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</si>
  <si>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</si>
  <si>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</si>
  <si>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</si>
  <si>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</si>
  <si>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</si>
  <si>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</si>
  <si>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</si>
  <si>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</si>
  <si>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</si>
  <si>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</si>
  <si>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</si>
  <si>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</si>
  <si>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</si>
  <si>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</si>
  <si>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</si>
  <si>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</si>
  <si>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</si>
  <si>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</si>
  <si>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</si>
  <si>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</si>
  <si>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</si>
  <si>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</si>
  <si>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</si>
  <si>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</si>
  <si>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</si>
  <si>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</si>
  <si>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</si>
  <si>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</si>
  <si>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</si>
  <si>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</si>
  <si>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</si>
  <si>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</si>
  <si>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</si>
  <si>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</si>
  <si>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</si>
  <si>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</si>
  <si>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</si>
  <si>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</si>
  <si>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</si>
  <si>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</si>
  <si>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</si>
  <si>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</si>
  <si>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</si>
  <si>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</si>
  <si>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</si>
  <si>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</si>
  <si>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</si>
  <si>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</si>
  <si>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</si>
  <si>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</si>
  <si>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</si>
  <si>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</si>
  <si>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</si>
  <si>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</si>
  <si>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</si>
  <si>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</si>
  <si>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</si>
  <si>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</si>
  <si>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</si>
  <si>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</si>
  <si>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</si>
  <si>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</si>
  <si>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</si>
  <si>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</si>
  <si>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</si>
  <si>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</si>
  <si>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</si>
  <si>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</si>
  <si>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</si>
  <si>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</si>
  <si>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</si>
  <si>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</si>
  <si>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</si>
  <si>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</si>
  <si>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</si>
  <si>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</si>
  <si>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</si>
  <si>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</si>
  <si>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</si>
  <si>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</si>
  <si>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</si>
  <si>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</si>
  <si>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</si>
  <si>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</si>
  <si>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</si>
  <si>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</si>
  <si>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</si>
  <si>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</si>
  <si>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</si>
  <si>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</si>
  <si>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</si>
  <si>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</si>
  <si>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</si>
  <si>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</si>
  <si>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</si>
  <si>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</si>
  <si>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</si>
  <si>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</si>
  <si>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</si>
  <si>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</si>
  <si>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</si>
  <si>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</si>
  <si>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</si>
  <si>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</si>
  <si>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</si>
  <si>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</si>
  <si>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</si>
  <si>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</si>
  <si>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</si>
  <si>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</si>
  <si>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</si>
  <si>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</si>
  <si>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</si>
  <si>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</si>
  <si>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</si>
  <si>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</si>
  <si>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</si>
  <si>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</si>
  <si>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</si>
  <si>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</si>
  <si>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</si>
  <si>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</si>
  <si>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</si>
  <si>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</si>
  <si>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</si>
  <si>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</si>
  <si>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</si>
  <si>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</si>
  <si>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</si>
  <si>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</si>
  <si>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</si>
  <si>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</si>
  <si>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</si>
  <si>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</si>
  <si>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</si>
  <si>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</si>
  <si>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</si>
  <si>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</si>
  <si>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</si>
  <si>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</si>
  <si>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</si>
  <si>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</si>
  <si>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</si>
  <si>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</si>
  <si>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</si>
  <si>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</si>
  <si>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</si>
  <si>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</si>
  <si>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</si>
  <si>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</si>
  <si>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</si>
  <si>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</si>
  <si>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</si>
  <si>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</si>
  <si>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</si>
  <si>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</si>
  <si>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</si>
  <si>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</si>
  <si>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</si>
  <si>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</si>
  <si>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</si>
  <si>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</si>
  <si>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</si>
  <si>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</si>
  <si>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</si>
  <si>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</si>
  <si>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</si>
  <si>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</si>
  <si>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</si>
  <si>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</si>
  <si>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</si>
  <si>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</si>
  <si>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</si>
  <si>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</si>
  <si>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</si>
  <si>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</si>
  <si>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</si>
  <si>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</si>
  <si>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</si>
  <si>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</si>
  <si>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</si>
  <si>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</si>
  <si>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</si>
  <si>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</si>
  <si>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</si>
  <si>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</si>
  <si>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</si>
  <si>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</si>
  <si>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</si>
  <si>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</si>
  <si>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</si>
  <si>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</si>
  <si>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</si>
  <si>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</si>
  <si>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</si>
  <si>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</si>
  <si>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</si>
  <si>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</si>
  <si>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</si>
  <si>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</si>
  <si>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</si>
  <si>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</si>
  <si>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</si>
  <si>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</si>
  <si>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</si>
  <si>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</si>
  <si>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</si>
  <si>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</si>
  <si>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</si>
  <si>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</si>
  <si>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</si>
  <si>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</si>
  <si>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</si>
  <si>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</si>
  <si>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</si>
  <si>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</si>
  <si>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</si>
  <si>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</si>
  <si>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</si>
  <si>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</si>
  <si>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</si>
  <si>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</si>
  <si>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</si>
  <si>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</si>
  <si>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</si>
  <si>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</si>
  <si>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</si>
  <si>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</si>
  <si>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</si>
  <si>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</si>
  <si>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</si>
  <si>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</si>
  <si>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</si>
  <si>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</si>
  <si>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</si>
  <si>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</si>
  <si>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</si>
  <si>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</si>
  <si>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</si>
  <si>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</si>
  <si>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</si>
  <si>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dWRMP19</t>
  </si>
  <si>
    <t>8.27 Ml/d</t>
  </si>
  <si>
    <t>2065/66</t>
  </si>
  <si>
    <t>N/a</t>
  </si>
  <si>
    <t>AFF-TPO-WRZ6-1083 : Surrey University (Guildford Site)</t>
  </si>
  <si>
    <t>AFF-RES-WRZ6-0829 : West End Reservoir</t>
  </si>
  <si>
    <t>AFF-LEA-WRZ6-ALCS2</t>
  </si>
  <si>
    <t>AFF-LEA-WRZ6-ALCS1</t>
  </si>
  <si>
    <t>AFF-LEA-WRZ6-637c : Option 637c Reduce leakage by 15 Ml/d</t>
  </si>
  <si>
    <t>AFF-LEA-WRZ6-637b : Option 637b Reduce leakage by 10 Ml/d</t>
  </si>
  <si>
    <t>AFF-LEA-WRZ6-637a : Option 637a Reduce leakage by 5 Ml/d</t>
  </si>
  <si>
    <t>AFF-LEA-WRZ6-0423 : Option 423 New PRVs</t>
  </si>
  <si>
    <t>AFF-LEA-WRZ6-0424 : Option 424 Better control of PRVs</t>
  </si>
  <si>
    <t>AFF-LEA-WRZ6-1011 : Option 1011 Trunk Mains Leakage</t>
  </si>
  <si>
    <t>AFF-WEF-WRZ6-1000 : Water Audits Retail - non process</t>
  </si>
  <si>
    <t>AFF-MET-WRZ6-0531 : Metering of Leftover Commercials</t>
  </si>
  <si>
    <t>AFF-MET-WRZ6-1010 : Street level PHC</t>
  </si>
  <si>
    <t>AFF-MET-WRZ6-0904 : Compulsory Metering fixed network</t>
  </si>
  <si>
    <t>AFF-REU-WRZ6-603 : Communal rainwater use</t>
  </si>
  <si>
    <t>AFF-LEA-WRZ6-1010 : Enhanced use of WSP meters</t>
  </si>
  <si>
    <t>AFF-WEF-WRZ6-0569 : Housing Associations - targeted programme</t>
  </si>
  <si>
    <t>AFF-WEF-WRZ6-0901 : Comprehensive household water audit and retrofit</t>
  </si>
  <si>
    <t>AFF-WEF-WRZ6-0567 : Community Water Efficiency Scheme</t>
  </si>
  <si>
    <t>AFF-MET-WRZ6-0186 : Change of Owner Metering</t>
  </si>
  <si>
    <t>AFF-LEA-WRZ6-1007 : Option 1007 Enhanced SP free repair policy</t>
  </si>
  <si>
    <t>AFF-TPO-WRZ6-1083</t>
  </si>
  <si>
    <t>AFF-RES-WRZ6-0829</t>
  </si>
  <si>
    <t>AFF-NSW-WRZ6-0462</t>
  </si>
  <si>
    <t>AFF-NGW-WRZ6-0005</t>
  </si>
  <si>
    <t>AFF-ESW-WRZ6-0801</t>
  </si>
  <si>
    <t>AFF-EGW-WRZ6-0173</t>
  </si>
  <si>
    <t>AFF-ASR-WRZ6-0174</t>
  </si>
  <si>
    <t>AFF-RTR-WRZ6-0752</t>
  </si>
  <si>
    <t>AFF-RTR-WRZ6-1094</t>
  </si>
  <si>
    <t>AFF-LEA-WRZ6-637c</t>
  </si>
  <si>
    <t>AFF-LEA-WRZ6-637b</t>
  </si>
  <si>
    <t>AFF-LEA-WRZ6-637a</t>
  </si>
  <si>
    <t>AFF-LEA-WRZ6-0423</t>
  </si>
  <si>
    <t>AFF-LEA-WRZ6-0424</t>
  </si>
  <si>
    <t>AFF-LEA-WRZ6-1011</t>
  </si>
  <si>
    <t>AFF-WEF-WRZ6-1000</t>
  </si>
  <si>
    <t>AFF-MET-WRZ6-0531</t>
  </si>
  <si>
    <t>AFF-MET-WRZ6-1010</t>
  </si>
  <si>
    <t>AFF-MET-WRZ6-0904</t>
  </si>
  <si>
    <t>AFF-REU-WRZ6-603</t>
  </si>
  <si>
    <t>AFF-LEA-WRZ6-1010</t>
  </si>
  <si>
    <t>AFF-WEF-WRZ6-0569</t>
  </si>
  <si>
    <t>AFF-WEF-WRZ6-0901</t>
  </si>
  <si>
    <t>AFF-WEF-WRZ6-0567</t>
  </si>
  <si>
    <t>AFF-MET-WRZ6-0186</t>
  </si>
  <si>
    <t>AFF-LEA-WRZ6-1007</t>
  </si>
  <si>
    <t>TPO</t>
  </si>
  <si>
    <t>RES</t>
  </si>
  <si>
    <t>NSW</t>
  </si>
  <si>
    <t>NGW</t>
  </si>
  <si>
    <t>ESW</t>
  </si>
  <si>
    <t>EGW</t>
  </si>
  <si>
    <t>ASR</t>
  </si>
  <si>
    <t>RTR</t>
  </si>
  <si>
    <t>LEA</t>
  </si>
  <si>
    <t>WEF</t>
  </si>
  <si>
    <t>MET</t>
  </si>
  <si>
    <t>REU</t>
  </si>
  <si>
    <t>Treatment is the main constraining factor under DYCP conditions (6 sources).</t>
  </si>
  <si>
    <t>Deepest available pump level constrains a further 2 sources under DYCP conditions.</t>
  </si>
  <si>
    <t>1 in 10 years</t>
  </si>
  <si>
    <t>1 in 40 years</t>
  </si>
  <si>
    <t>WRZ6. See map in Cover Sheet (Column E).</t>
  </si>
  <si>
    <t>Scheme 21</t>
  </si>
  <si>
    <t>Scheme 22</t>
  </si>
  <si>
    <t>Scheme 23</t>
  </si>
  <si>
    <t>Scheme 24</t>
  </si>
  <si>
    <t>Scheme 25</t>
  </si>
  <si>
    <t>Scheme 26</t>
  </si>
  <si>
    <t>Scheme 27</t>
  </si>
  <si>
    <t>Scheme 28</t>
  </si>
  <si>
    <t>N</t>
  </si>
  <si>
    <t>-</t>
  </si>
  <si>
    <t>Y</t>
  </si>
  <si>
    <t xml:space="preserve">waterresourceplanning@affinitywater.co.uk  </t>
  </si>
  <si>
    <t>If required, please request using above email address.</t>
  </si>
  <si>
    <t>7th February 2018</t>
  </si>
  <si>
    <t>Wey</t>
  </si>
  <si>
    <t>DYCP (Week)</t>
  </si>
  <si>
    <t>See cover sheet.</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</si>
  <si>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</si>
  <si>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</si>
  <si>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</si>
  <si>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Version 1</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</si>
  <si>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</si>
  <si>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</si>
  <si>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</si>
  <si>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</si>
  <si>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</si>
  <si>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</si>
  <si>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</si>
  <si>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</si>
  <si>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</si>
  <si>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</si>
  <si>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</si>
  <si>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</si>
  <si>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</si>
  <si>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</si>
  <si>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</si>
  <si>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</si>
  <si>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</si>
  <si>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</si>
  <si>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</si>
  <si>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</si>
  <si>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</si>
  <si>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</si>
  <si>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AFF-NSW-WRZ6-0462 : EGHS 182 Peak Scheme</t>
  </si>
  <si>
    <t>AFF-NGW-WRZ6-0005 : HORS source recommissioning</t>
  </si>
  <si>
    <t>AFF-ESW-WRZ6-0801 : CHERS Reservoir upgrade</t>
  </si>
  <si>
    <t>AFF-EGW-WRZ6-0173 : CLAN Source Optimisation</t>
  </si>
  <si>
    <t>AFF-ASR-WRZ6-0174 : EGHS ASR</t>
  </si>
  <si>
    <t>AFF-RTR-WRZ6-0752 : LADY Optimisation</t>
  </si>
  <si>
    <t>AFF-RTR-WRZ6-1094 : EGHS to Surrey Hills Reduction (10Ml/d)</t>
  </si>
  <si>
    <t>Works 1 - 184.27Ml/d - 42.27Ml/d - Surface Water &amp; Groundwater - W5
Works 2 - 95.91Ml/d - 20.91Ml/d - Surface Water &amp; Groundwater - W5
Works 3 - 70.12Ml/d - 25.12Ml/d - Surface Water &amp; Groundwater - W5</t>
  </si>
  <si>
    <t>SD1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</si>
</sst>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1">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3">
    <cellStyle name="Hyperlink" xfId="2" builtinId="8"/>
    <cellStyle name="Normal" xfId="0" builtinId="0"/>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635000</xdr:colOff>
      <xdr:row>5</xdr:row>
      <xdr:rowOff>90714</xdr:rowOff>
    </xdr:from>
    <xdr:to>
      <xdr:col>4</xdr:col>
      <xdr:colOff>2748643</xdr:colOff>
      <xdr:row>14</xdr:row>
      <xdr:rowOff>638725</xdr:rowOff>
    </xdr:to>
    <xdr:pic>
      <xdr:nvPicPr>
        <xdr:cNvPr id="5" name="Picture 4">
          <a:extLst>
            <a:ext uri="{FF2B5EF4-FFF2-40B4-BE49-F238E27FC236}">
              <a16:creationId xmlns:a16="http://schemas.microsoft.com/office/drawing/2014/main" id="{5CFA674A-FE2D-49D1-8706-044E1A0F43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870" b="4582"/>
        <a:stretch/>
      </xdr:blipFill>
      <xdr:spPr>
        <a:xfrm>
          <a:off x="9280071" y="1660071"/>
          <a:ext cx="2113643" cy="27070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terresourceplanning@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tr">
        <f>C1</f>
        <v>Affinity Water</v>
      </c>
      <c r="E5" s="9" t="s">
        <v>3</v>
      </c>
    </row>
    <row r="6" spans="1:7" ht="16.5" thickBot="1" x14ac:dyDescent="0.35">
      <c r="B6" s="10" t="s">
        <v>357</v>
      </c>
      <c r="C6" s="56" t="s">
        <v>441</v>
      </c>
      <c r="E6" s="11"/>
    </row>
    <row r="7" spans="1:7" ht="12" customHeight="1" thickBot="1" x14ac:dyDescent="0.35">
      <c r="A7" s="12"/>
      <c r="B7" s="13"/>
      <c r="C7" s="52"/>
      <c r="D7" s="12"/>
      <c r="E7" s="14"/>
      <c r="F7" s="12"/>
      <c r="G7" s="12"/>
    </row>
    <row r="8" spans="1:7" ht="16" x14ac:dyDescent="0.3">
      <c r="B8" s="8" t="s">
        <v>4</v>
      </c>
      <c r="C8" s="55" t="s">
        <v>359</v>
      </c>
      <c r="E8" s="11"/>
    </row>
    <row r="9" spans="1:7" ht="16" x14ac:dyDescent="0.3">
      <c r="B9" s="15" t="s">
        <v>5</v>
      </c>
      <c r="C9" s="57" t="s">
        <v>440</v>
      </c>
      <c r="E9" s="11"/>
    </row>
    <row r="10" spans="1:7" ht="16.5" thickBot="1" x14ac:dyDescent="0.35">
      <c r="B10" s="10" t="s">
        <v>6</v>
      </c>
      <c r="C10" s="58" t="s">
        <v>446</v>
      </c>
      <c r="E10" s="11"/>
    </row>
    <row r="11" spans="1:7" ht="12" customHeight="1" thickBot="1" x14ac:dyDescent="0.35">
      <c r="A11" s="12"/>
      <c r="B11" s="13"/>
      <c r="C11" s="52"/>
      <c r="D11" s="12"/>
      <c r="E11" s="14"/>
      <c r="F11" s="12"/>
      <c r="G11" s="12"/>
    </row>
    <row r="12" spans="1:7" ht="32" x14ac:dyDescent="0.3">
      <c r="B12" s="8" t="s">
        <v>7</v>
      </c>
      <c r="C12" s="63" t="s">
        <v>438</v>
      </c>
      <c r="E12" s="11"/>
    </row>
    <row r="13" spans="1:7" ht="37.25" customHeight="1" thickBot="1" x14ac:dyDescent="0.35">
      <c r="B13" s="10" t="s">
        <v>8</v>
      </c>
      <c r="C13" s="56" t="s">
        <v>439</v>
      </c>
      <c r="E13" s="11"/>
    </row>
    <row r="14" spans="1:7" ht="12" customHeight="1" thickBot="1" x14ac:dyDescent="0.45">
      <c r="B14" s="16"/>
      <c r="C14" s="53"/>
      <c r="E14" s="11"/>
    </row>
    <row r="15" spans="1:7" ht="59.4" customHeight="1" thickBot="1" x14ac:dyDescent="0.35">
      <c r="B15" s="17" t="s">
        <v>9</v>
      </c>
      <c r="C15" s="54" t="s">
        <v>445</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sheetProtection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40.6640625" bestFit="1" customWidth="1"/>
    <col min="8" max="8" width="31.75" bestFit="1" customWidth="1"/>
    <col min="9" max="9" width="36.83203125" bestFit="1" customWidth="1"/>
    <col min="10" max="10" width="41.5" bestFit="1" customWidth="1"/>
    <col min="11" max="11" width="37.6640625" bestFit="1" customWidth="1"/>
    <col min="12" max="12" width="39" bestFit="1" customWidth="1"/>
    <col min="13" max="13" width="26.5" bestFit="1" customWidth="1"/>
    <col min="14" max="14" width="34.25" bestFit="1" customWidth="1"/>
    <col min="15" max="15" width="46.83203125" bestFit="1" customWidth="1"/>
    <col min="16" max="17" width="17.58203125" bestFit="1" customWidth="1"/>
    <col min="18" max="19" width="45.9140625" bestFit="1" customWidth="1"/>
    <col min="20" max="20" width="45.08203125" bestFit="1" customWidth="1"/>
    <col min="21" max="21" width="33.4140625" bestFit="1" customWidth="1"/>
    <col min="22" max="22" width="41.6640625" bestFit="1" customWidth="1"/>
    <col min="23" max="23" width="41.75" bestFit="1" customWidth="1"/>
    <col min="24" max="24" width="42.08203125" bestFit="1" customWidth="1"/>
    <col min="25" max="25" width="41.25" bestFit="1" customWidth="1"/>
    <col min="26" max="26" width="29.33203125" bestFit="1" customWidth="1"/>
    <col min="27" max="27" width="42.58203125" bestFit="1" customWidth="1"/>
    <col min="28" max="28" width="34.33203125" bestFit="1" customWidth="1"/>
    <col min="29" max="29" width="39" bestFit="1" customWidth="1"/>
    <col min="30" max="30" width="49.25" bestFit="1" customWidth="1"/>
    <col min="31" max="31" width="52.83203125" bestFit="1" customWidth="1"/>
    <col min="32" max="32" width="44.75" bestFit="1" customWidth="1"/>
    <col min="33" max="33" width="36.5" bestFit="1" customWidth="1"/>
    <col min="34" max="34" width="48.5" bestFit="1" customWidth="1"/>
    <col min="35" max="55" width="8.83203125" customWidth="1"/>
    <col min="56" max="16384" width="8.83203125" hidden="1"/>
  </cols>
  <sheetData>
    <row r="1" spans="2:34" ht="20" x14ac:dyDescent="0.3">
      <c r="B1" s="1" t="s">
        <v>277</v>
      </c>
      <c r="C1" s="1"/>
      <c r="D1" s="1"/>
      <c r="E1" s="1"/>
    </row>
    <row r="2" spans="2:34" ht="14.5" thickBot="1" x14ac:dyDescent="0.35"/>
    <row r="3" spans="2:34" ht="16.5" thickBot="1" x14ac:dyDescent="0.35">
      <c r="B3" s="72" t="s">
        <v>2</v>
      </c>
      <c r="C3" s="73"/>
      <c r="D3" s="74"/>
      <c r="E3" s="51" t="str">
        <f>'Cover sheet'!C5</f>
        <v>Affinity Water</v>
      </c>
    </row>
    <row r="4" spans="2:34" ht="16.5" thickBot="1" x14ac:dyDescent="0.35">
      <c r="B4" s="72" t="s">
        <v>357</v>
      </c>
      <c r="C4" s="73"/>
      <c r="D4" s="74"/>
      <c r="E4" s="51" t="str">
        <f>'Cover sheet'!C6</f>
        <v>Wey</v>
      </c>
    </row>
    <row r="5" spans="2:34" ht="16" thickBot="1" x14ac:dyDescent="0.35">
      <c r="B5" s="49"/>
      <c r="C5" s="50"/>
    </row>
    <row r="6" spans="2:34"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427</v>
      </c>
      <c r="AB6" s="22" t="s">
        <v>428</v>
      </c>
      <c r="AC6" s="22" t="s">
        <v>429</v>
      </c>
      <c r="AD6" s="22" t="s">
        <v>430</v>
      </c>
      <c r="AE6" s="22" t="s">
        <v>431</v>
      </c>
      <c r="AF6" s="22" t="s">
        <v>432</v>
      </c>
      <c r="AG6" s="22" t="s">
        <v>433</v>
      </c>
      <c r="AH6" s="22" t="s">
        <v>434</v>
      </c>
    </row>
    <row r="7" spans="2:34" ht="25.5" thickBot="1" x14ac:dyDescent="0.35">
      <c r="B7" s="20" t="s">
        <v>278</v>
      </c>
      <c r="C7" s="46" t="s">
        <v>279</v>
      </c>
      <c r="D7" s="46" t="s">
        <v>280</v>
      </c>
      <c r="E7" s="34" t="s">
        <v>281</v>
      </c>
      <c r="G7" s="40" t="s">
        <v>363</v>
      </c>
      <c r="H7" s="40" t="s">
        <v>364</v>
      </c>
      <c r="I7" s="40" t="s">
        <v>470</v>
      </c>
      <c r="J7" s="40" t="s">
        <v>471</v>
      </c>
      <c r="K7" s="40" t="s">
        <v>472</v>
      </c>
      <c r="L7" s="40" t="s">
        <v>473</v>
      </c>
      <c r="M7" s="40" t="s">
        <v>474</v>
      </c>
      <c r="N7" s="40" t="s">
        <v>475</v>
      </c>
      <c r="O7" s="40" t="s">
        <v>476</v>
      </c>
      <c r="P7" s="40" t="s">
        <v>365</v>
      </c>
      <c r="Q7" s="40" t="s">
        <v>366</v>
      </c>
      <c r="R7" s="40" t="s">
        <v>367</v>
      </c>
      <c r="S7" s="40" t="s">
        <v>368</v>
      </c>
      <c r="T7" s="40" t="s">
        <v>369</v>
      </c>
      <c r="U7" s="40" t="s">
        <v>370</v>
      </c>
      <c r="V7" s="40" t="s">
        <v>371</v>
      </c>
      <c r="W7" s="40" t="s">
        <v>372</v>
      </c>
      <c r="X7" s="40" t="s">
        <v>373</v>
      </c>
      <c r="Y7" s="40" t="s">
        <v>374</v>
      </c>
      <c r="Z7" s="40" t="s">
        <v>375</v>
      </c>
      <c r="AA7" s="40" t="s">
        <v>376</v>
      </c>
      <c r="AB7" s="40" t="s">
        <v>377</v>
      </c>
      <c r="AC7" s="40" t="s">
        <v>378</v>
      </c>
      <c r="AD7" s="40" t="s">
        <v>379</v>
      </c>
      <c r="AE7" s="40" t="s">
        <v>380</v>
      </c>
      <c r="AF7" s="40" t="s">
        <v>381</v>
      </c>
      <c r="AG7" s="40" t="s">
        <v>382</v>
      </c>
      <c r="AH7" s="40" t="s">
        <v>383</v>
      </c>
    </row>
    <row r="8" spans="2:34" ht="25.5" thickBot="1" x14ac:dyDescent="0.35">
      <c r="B8" s="20" t="s">
        <v>282</v>
      </c>
      <c r="C8" s="46" t="s">
        <v>283</v>
      </c>
      <c r="D8" s="46" t="s">
        <v>280</v>
      </c>
      <c r="E8" s="34" t="s">
        <v>284</v>
      </c>
      <c r="G8" s="40" t="s">
        <v>384</v>
      </c>
      <c r="H8" s="40" t="s">
        <v>385</v>
      </c>
      <c r="I8" s="40" t="s">
        <v>386</v>
      </c>
      <c r="J8" s="40" t="s">
        <v>387</v>
      </c>
      <c r="K8" s="40" t="s">
        <v>388</v>
      </c>
      <c r="L8" s="40" t="s">
        <v>389</v>
      </c>
      <c r="M8" s="40" t="s">
        <v>390</v>
      </c>
      <c r="N8" s="40" t="s">
        <v>391</v>
      </c>
      <c r="O8" s="40" t="s">
        <v>392</v>
      </c>
      <c r="P8" s="40" t="s">
        <v>365</v>
      </c>
      <c r="Q8" s="40" t="s">
        <v>366</v>
      </c>
      <c r="R8" s="40" t="s">
        <v>393</v>
      </c>
      <c r="S8" s="40" t="s">
        <v>394</v>
      </c>
      <c r="T8" s="40" t="s">
        <v>395</v>
      </c>
      <c r="U8" s="40" t="s">
        <v>396</v>
      </c>
      <c r="V8" s="40" t="s">
        <v>397</v>
      </c>
      <c r="W8" s="40" t="s">
        <v>398</v>
      </c>
      <c r="X8" s="40" t="s">
        <v>399</v>
      </c>
      <c r="Y8" s="40" t="s">
        <v>400</v>
      </c>
      <c r="Z8" s="40" t="s">
        <v>401</v>
      </c>
      <c r="AA8" s="40" t="s">
        <v>402</v>
      </c>
      <c r="AB8" s="40" t="s">
        <v>403</v>
      </c>
      <c r="AC8" s="40" t="s">
        <v>404</v>
      </c>
      <c r="AD8" s="40" t="s">
        <v>405</v>
      </c>
      <c r="AE8" s="40" t="s">
        <v>406</v>
      </c>
      <c r="AF8" s="40" t="s">
        <v>407</v>
      </c>
      <c r="AG8" s="40" t="s">
        <v>408</v>
      </c>
      <c r="AH8" s="40" t="s">
        <v>409</v>
      </c>
    </row>
    <row r="9" spans="2:34" ht="25.5" thickBot="1" x14ac:dyDescent="0.35">
      <c r="B9" s="20" t="s">
        <v>285</v>
      </c>
      <c r="C9" s="46" t="s">
        <v>286</v>
      </c>
      <c r="D9" s="46" t="s">
        <v>280</v>
      </c>
      <c r="E9" s="34" t="s">
        <v>287</v>
      </c>
      <c r="G9" s="40" t="s">
        <v>410</v>
      </c>
      <c r="H9" s="40" t="s">
        <v>411</v>
      </c>
      <c r="I9" s="40" t="s">
        <v>412</v>
      </c>
      <c r="J9" s="40" t="s">
        <v>413</v>
      </c>
      <c r="K9" s="40" t="s">
        <v>414</v>
      </c>
      <c r="L9" s="40" t="s">
        <v>415</v>
      </c>
      <c r="M9" s="40" t="s">
        <v>416</v>
      </c>
      <c r="N9" s="40" t="s">
        <v>417</v>
      </c>
      <c r="O9" s="40" t="s">
        <v>417</v>
      </c>
      <c r="P9" s="40" t="s">
        <v>418</v>
      </c>
      <c r="Q9" s="40" t="s">
        <v>418</v>
      </c>
      <c r="R9" s="40" t="s">
        <v>418</v>
      </c>
      <c r="S9" s="40" t="s">
        <v>418</v>
      </c>
      <c r="T9" s="40" t="s">
        <v>418</v>
      </c>
      <c r="U9" s="40" t="s">
        <v>418</v>
      </c>
      <c r="V9" s="40" t="s">
        <v>418</v>
      </c>
      <c r="W9" s="40" t="s">
        <v>418</v>
      </c>
      <c r="X9" s="40" t="s">
        <v>419</v>
      </c>
      <c r="Y9" s="40" t="s">
        <v>420</v>
      </c>
      <c r="Z9" s="40" t="s">
        <v>420</v>
      </c>
      <c r="AA9" s="40" t="s">
        <v>420</v>
      </c>
      <c r="AB9" s="40" t="s">
        <v>421</v>
      </c>
      <c r="AC9" s="40" t="s">
        <v>418</v>
      </c>
      <c r="AD9" s="40" t="s">
        <v>419</v>
      </c>
      <c r="AE9" s="40" t="s">
        <v>419</v>
      </c>
      <c r="AF9" s="40" t="s">
        <v>419</v>
      </c>
      <c r="AG9" s="40" t="s">
        <v>420</v>
      </c>
      <c r="AH9" s="40" t="s">
        <v>418</v>
      </c>
    </row>
    <row r="10" spans="2:34" ht="50.5" thickBot="1" x14ac:dyDescent="0.35">
      <c r="B10" s="20" t="s">
        <v>288</v>
      </c>
      <c r="C10" s="46" t="s">
        <v>289</v>
      </c>
      <c r="D10" s="46" t="s">
        <v>290</v>
      </c>
      <c r="E10" s="34" t="s">
        <v>291</v>
      </c>
      <c r="G10" s="62" t="s">
        <v>435</v>
      </c>
      <c r="H10" s="62" t="s">
        <v>435</v>
      </c>
      <c r="I10" s="62" t="s">
        <v>435</v>
      </c>
      <c r="J10" s="62" t="s">
        <v>435</v>
      </c>
      <c r="K10" s="62" t="s">
        <v>435</v>
      </c>
      <c r="L10" s="62" t="s">
        <v>437</v>
      </c>
      <c r="M10" s="62" t="s">
        <v>435</v>
      </c>
      <c r="N10" s="62" t="s">
        <v>435</v>
      </c>
      <c r="O10" s="40"/>
      <c r="P10" s="62" t="s">
        <v>437</v>
      </c>
      <c r="Q10" s="62" t="s">
        <v>437</v>
      </c>
      <c r="R10" s="62" t="s">
        <v>435</v>
      </c>
      <c r="S10" s="62" t="s">
        <v>435</v>
      </c>
      <c r="T10" s="62" t="s">
        <v>435</v>
      </c>
      <c r="U10" s="62" t="s">
        <v>435</v>
      </c>
      <c r="V10" s="62" t="s">
        <v>435</v>
      </c>
      <c r="W10" s="62" t="s">
        <v>437</v>
      </c>
      <c r="X10" s="62" t="s">
        <v>435</v>
      </c>
      <c r="Y10" s="62" t="s">
        <v>437</v>
      </c>
      <c r="Z10" s="62" t="s">
        <v>437</v>
      </c>
      <c r="AA10" s="62" t="s">
        <v>437</v>
      </c>
      <c r="AB10" s="62" t="s">
        <v>435</v>
      </c>
      <c r="AC10" s="62" t="s">
        <v>435</v>
      </c>
      <c r="AD10" s="62" t="s">
        <v>435</v>
      </c>
      <c r="AE10" s="62" t="s">
        <v>435</v>
      </c>
      <c r="AF10" s="62" t="s">
        <v>435</v>
      </c>
      <c r="AG10" s="62" t="s">
        <v>435</v>
      </c>
      <c r="AH10" s="62" t="s">
        <v>435</v>
      </c>
    </row>
    <row r="11" spans="2:34" ht="50.5" thickBot="1" x14ac:dyDescent="0.35">
      <c r="B11" s="20" t="s">
        <v>292</v>
      </c>
      <c r="C11" s="46" t="s">
        <v>293</v>
      </c>
      <c r="D11" s="46" t="s">
        <v>57</v>
      </c>
      <c r="E11" s="34" t="s">
        <v>294</v>
      </c>
      <c r="G11" s="62" t="s">
        <v>436</v>
      </c>
      <c r="H11" s="62" t="s">
        <v>436</v>
      </c>
      <c r="I11" s="62" t="s">
        <v>436</v>
      </c>
      <c r="J11" s="62" t="s">
        <v>436</v>
      </c>
      <c r="K11" s="62" t="s">
        <v>436</v>
      </c>
      <c r="L11" s="62">
        <v>2054</v>
      </c>
      <c r="M11" s="62" t="s">
        <v>436</v>
      </c>
      <c r="N11" s="62" t="s">
        <v>436</v>
      </c>
      <c r="O11" s="40"/>
      <c r="P11" s="62">
        <v>2025</v>
      </c>
      <c r="Q11" s="62">
        <v>2020</v>
      </c>
      <c r="R11" s="62" t="s">
        <v>436</v>
      </c>
      <c r="S11" s="62" t="s">
        <v>436</v>
      </c>
      <c r="T11" s="62" t="s">
        <v>436</v>
      </c>
      <c r="U11" s="62" t="s">
        <v>436</v>
      </c>
      <c r="V11" s="62" t="s">
        <v>436</v>
      </c>
      <c r="W11" s="62">
        <v>2050</v>
      </c>
      <c r="X11" s="62" t="s">
        <v>436</v>
      </c>
      <c r="Y11" s="62">
        <v>2020</v>
      </c>
      <c r="Z11" s="62">
        <v>2020</v>
      </c>
      <c r="AA11" s="62">
        <v>2025</v>
      </c>
      <c r="AB11" s="62" t="s">
        <v>436</v>
      </c>
      <c r="AC11" s="62" t="s">
        <v>436</v>
      </c>
      <c r="AD11" s="62" t="s">
        <v>436</v>
      </c>
      <c r="AE11" s="62" t="s">
        <v>436</v>
      </c>
      <c r="AF11" s="62" t="s">
        <v>436</v>
      </c>
      <c r="AG11" s="62" t="s">
        <v>436</v>
      </c>
      <c r="AH11" s="62" t="s">
        <v>436</v>
      </c>
    </row>
    <row r="12" spans="2:34" ht="27.5" thickBot="1" x14ac:dyDescent="0.35">
      <c r="B12" s="20" t="s">
        <v>295</v>
      </c>
      <c r="C12" s="46" t="s">
        <v>296</v>
      </c>
      <c r="D12" s="46" t="s">
        <v>297</v>
      </c>
      <c r="E12" s="34" t="s">
        <v>298</v>
      </c>
      <c r="G12" s="40">
        <v>3</v>
      </c>
      <c r="H12" s="40">
        <v>6.5</v>
      </c>
      <c r="I12" s="40">
        <v>20</v>
      </c>
      <c r="J12" s="40">
        <v>0.62</v>
      </c>
      <c r="K12" s="40">
        <v>10</v>
      </c>
      <c r="L12" s="40">
        <v>0.3</v>
      </c>
      <c r="M12" s="40">
        <v>5</v>
      </c>
      <c r="N12" s="40">
        <v>2.7</v>
      </c>
      <c r="O12" s="40">
        <v>10</v>
      </c>
      <c r="P12" s="40">
        <v>0.76722120319999998</v>
      </c>
      <c r="Q12" s="40">
        <v>1.0909090909090908</v>
      </c>
      <c r="R12" s="40">
        <v>2.0617196579999999</v>
      </c>
      <c r="S12" s="40">
        <v>1.3744797719999999</v>
      </c>
      <c r="T12" s="40">
        <v>0.68723988599999997</v>
      </c>
      <c r="U12" s="40">
        <v>3.4547911000000001E-2</v>
      </c>
      <c r="V12" s="40">
        <v>0.29735977600000002</v>
      </c>
      <c r="W12" s="40">
        <v>0.31449218299999998</v>
      </c>
      <c r="X12" s="40">
        <v>0.22733420100000001</v>
      </c>
      <c r="Y12" s="40">
        <v>7.8989516999999995E-2</v>
      </c>
      <c r="Z12" s="40">
        <v>2.4062111150000001</v>
      </c>
      <c r="AA12" s="40">
        <v>9.5834255759999998</v>
      </c>
      <c r="AB12" s="40">
        <v>0.166848</v>
      </c>
      <c r="AC12" s="40">
        <v>0.869621384</v>
      </c>
      <c r="AD12" s="40">
        <v>0.1221011</v>
      </c>
      <c r="AE12" s="40">
        <v>0.31071619</v>
      </c>
      <c r="AF12" s="40">
        <v>0.18812499999999999</v>
      </c>
      <c r="AG12" s="40">
        <v>2.6948066530000001</v>
      </c>
      <c r="AH12" s="40">
        <v>0.15932025399999999</v>
      </c>
    </row>
    <row r="13" spans="2:34" ht="50.5" thickBot="1" x14ac:dyDescent="0.35">
      <c r="B13" s="20" t="s">
        <v>299</v>
      </c>
      <c r="C13" s="46" t="s">
        <v>300</v>
      </c>
      <c r="D13" s="46" t="s">
        <v>301</v>
      </c>
      <c r="E13" s="34" t="s">
        <v>302</v>
      </c>
      <c r="G13" s="40">
        <v>26123.347514465127</v>
      </c>
      <c r="H13" s="40">
        <v>49006.507193003708</v>
      </c>
      <c r="I13" s="40">
        <v>180517.1783586338</v>
      </c>
      <c r="J13" s="40">
        <v>5800.1421634103208</v>
      </c>
      <c r="K13" s="40">
        <v>90258.589179316899</v>
      </c>
      <c r="L13" s="40">
        <v>2908.7398233402751</v>
      </c>
      <c r="M13" s="40">
        <v>43538.912524108557</v>
      </c>
      <c r="N13" s="40">
        <v>25258.683614851398</v>
      </c>
      <c r="O13" s="40">
        <v>26829.039379100373</v>
      </c>
      <c r="P13" s="40">
        <v>7447.9746286020645</v>
      </c>
      <c r="Q13" s="40">
        <v>10590.248545417484</v>
      </c>
      <c r="R13" s="40">
        <v>21469.627800521615</v>
      </c>
      <c r="S13" s="40">
        <v>14313.085200347743</v>
      </c>
      <c r="T13" s="40">
        <v>7156.5426001738715</v>
      </c>
      <c r="U13" s="40">
        <v>335.38171719704906</v>
      </c>
      <c r="V13" s="40">
        <v>2886.6877739788633</v>
      </c>
      <c r="W13" s="40">
        <v>3053.0045182641761</v>
      </c>
      <c r="X13" s="40">
        <v>362.44849441193105</v>
      </c>
      <c r="Y13" s="40">
        <v>794.04770796821958</v>
      </c>
      <c r="Z13" s="40">
        <v>1318.7959430136748</v>
      </c>
      <c r="AA13" s="40">
        <v>83665.094796553021</v>
      </c>
      <c r="AB13" s="40">
        <v>1617.7247401489271</v>
      </c>
      <c r="AC13" s="40">
        <v>7955.7664243105637</v>
      </c>
      <c r="AD13" s="40">
        <v>194.64745124707883</v>
      </c>
      <c r="AE13" s="40">
        <v>495.33890045893241</v>
      </c>
      <c r="AF13" s="40">
        <v>320.87990453386379</v>
      </c>
      <c r="AG13" s="40">
        <v>20831.816709734187</v>
      </c>
      <c r="AH13" s="40">
        <v>951.73171524180862</v>
      </c>
    </row>
    <row r="14" spans="2:34" ht="38" thickBot="1" x14ac:dyDescent="0.35">
      <c r="B14" s="20" t="s">
        <v>303</v>
      </c>
      <c r="C14" s="46" t="s">
        <v>304</v>
      </c>
      <c r="D14" s="46" t="s">
        <v>305</v>
      </c>
      <c r="E14" s="34" t="s">
        <v>306</v>
      </c>
      <c r="G14" s="40">
        <v>5356.3820497091619</v>
      </c>
      <c r="H14" s="40">
        <v>318767.32234187418</v>
      </c>
      <c r="I14" s="40">
        <v>105538.08583208814</v>
      </c>
      <c r="J14" s="40">
        <v>9089.0687338559765</v>
      </c>
      <c r="K14" s="40">
        <v>40669.632440089146</v>
      </c>
      <c r="L14" s="40">
        <v>78.695867223838519</v>
      </c>
      <c r="M14" s="40">
        <v>15962.499224316236</v>
      </c>
      <c r="N14" s="40">
        <v>5610.0668338888818</v>
      </c>
      <c r="O14" s="40">
        <v>0</v>
      </c>
      <c r="P14" s="40">
        <v>4200.8918160596459</v>
      </c>
      <c r="Q14" s="40">
        <v>2435.1679029002776</v>
      </c>
      <c r="R14" s="40">
        <v>1015.8088378838172</v>
      </c>
      <c r="S14" s="40">
        <v>672.20944321235481</v>
      </c>
      <c r="T14" s="40">
        <v>333.71104849061271</v>
      </c>
      <c r="U14" s="40">
        <v>16.155091743746773</v>
      </c>
      <c r="V14" s="40">
        <v>30.196433165881814</v>
      </c>
      <c r="W14" s="40">
        <v>473.32908987519738</v>
      </c>
      <c r="X14" s="40">
        <v>0</v>
      </c>
      <c r="Y14" s="40">
        <v>388.97072262268671</v>
      </c>
      <c r="Z14" s="40">
        <v>33.016180904339627</v>
      </c>
      <c r="AA14" s="40">
        <v>59915.19234100866</v>
      </c>
      <c r="AB14" s="40">
        <v>5965.5191893175879</v>
      </c>
      <c r="AC14" s="40">
        <v>0</v>
      </c>
      <c r="AD14" s="40">
        <v>0</v>
      </c>
      <c r="AE14" s="40">
        <v>0</v>
      </c>
      <c r="AF14" s="40">
        <v>0</v>
      </c>
      <c r="AG14" s="40">
        <v>15288.946351694978</v>
      </c>
      <c r="AH14" s="40">
        <v>111.04095132405668</v>
      </c>
    </row>
    <row r="15" spans="2:34" ht="38" thickBot="1" x14ac:dyDescent="0.35">
      <c r="B15" s="20" t="s">
        <v>307</v>
      </c>
      <c r="C15" s="46" t="s">
        <v>308</v>
      </c>
      <c r="D15" s="46" t="s">
        <v>305</v>
      </c>
      <c r="E15" s="34" t="s">
        <v>309</v>
      </c>
      <c r="G15" s="40">
        <v>2494.5166320611352</v>
      </c>
      <c r="H15" s="40">
        <v>7735.3889872391483</v>
      </c>
      <c r="I15" s="40">
        <v>6626.4033730384817</v>
      </c>
      <c r="J15" s="40">
        <v>2518.4066200387197</v>
      </c>
      <c r="K15" s="40">
        <v>2489.1368223564291</v>
      </c>
      <c r="L15" s="40">
        <v>206.43087558035091</v>
      </c>
      <c r="M15" s="40">
        <v>9771.1235148085161</v>
      </c>
      <c r="N15" s="40">
        <v>14280.548713610297</v>
      </c>
      <c r="O15" s="40">
        <v>8129.1989318674123</v>
      </c>
      <c r="P15" s="40">
        <v>7281.5149076066418</v>
      </c>
      <c r="Q15" s="40">
        <v>3926.982747321601</v>
      </c>
      <c r="R15" s="40">
        <v>2106.3711977827638</v>
      </c>
      <c r="S15" s="40">
        <v>1349.7551316145546</v>
      </c>
      <c r="T15" s="40">
        <v>649.91380042653884</v>
      </c>
      <c r="U15" s="40">
        <v>25.912281745708917</v>
      </c>
      <c r="V15" s="40">
        <v>35.952612372275432</v>
      </c>
      <c r="W15" s="40">
        <v>0</v>
      </c>
      <c r="X15" s="40">
        <v>315.03584093138625</v>
      </c>
      <c r="Y15" s="40">
        <v>16.809324927814938</v>
      </c>
      <c r="Z15" s="40">
        <v>595.34958839222838</v>
      </c>
      <c r="AA15" s="40">
        <v>21969.537210576036</v>
      </c>
      <c r="AB15" s="40">
        <v>3710.692395279023</v>
      </c>
      <c r="AC15" s="40">
        <v>56.700091029795161</v>
      </c>
      <c r="AD15" s="40">
        <v>385.44711796852118</v>
      </c>
      <c r="AE15" s="40">
        <v>1885.8133152662642</v>
      </c>
      <c r="AF15" s="40">
        <v>831.25</v>
      </c>
      <c r="AG15" s="40">
        <v>2866.6018179257503</v>
      </c>
      <c r="AH15" s="40">
        <v>220.04804564492284</v>
      </c>
    </row>
    <row r="16" spans="2:34" ht="50.5" thickBot="1" x14ac:dyDescent="0.35">
      <c r="B16" s="20" t="s">
        <v>310</v>
      </c>
      <c r="C16" s="46" t="s">
        <v>311</v>
      </c>
      <c r="D16" s="46" t="s">
        <v>305</v>
      </c>
      <c r="E16" s="34" t="s">
        <v>312</v>
      </c>
      <c r="G16" s="40">
        <v>0</v>
      </c>
      <c r="H16" s="40">
        <v>0</v>
      </c>
      <c r="I16" s="40">
        <v>0</v>
      </c>
      <c r="J16" s="40">
        <v>0</v>
      </c>
      <c r="K16" s="40">
        <v>0</v>
      </c>
      <c r="L16" s="40">
        <v>0</v>
      </c>
      <c r="M16" s="40">
        <v>0</v>
      </c>
      <c r="N16" s="40">
        <v>0</v>
      </c>
      <c r="O16" s="40">
        <v>0</v>
      </c>
      <c r="P16" s="40">
        <v>0</v>
      </c>
      <c r="Q16" s="40">
        <v>0</v>
      </c>
      <c r="R16" s="40">
        <v>1760.5873847375635</v>
      </c>
      <c r="S16" s="40">
        <v>1173.7249231583753</v>
      </c>
      <c r="T16" s="40">
        <v>586.86246157918765</v>
      </c>
      <c r="U16" s="40">
        <v>29.500579807050563</v>
      </c>
      <c r="V16" s="40">
        <v>253.9165318999043</v>
      </c>
      <c r="W16" s="40">
        <v>268.54595240206487</v>
      </c>
      <c r="X16" s="40">
        <v>29.720776556235322</v>
      </c>
      <c r="Y16" s="40">
        <v>65.156509186246012</v>
      </c>
      <c r="Z16" s="40">
        <v>0</v>
      </c>
      <c r="AA16" s="40">
        <v>6865.2367718287478</v>
      </c>
      <c r="AB16" s="40">
        <v>132.65342869221206</v>
      </c>
      <c r="AC16" s="40">
        <v>652.37284670292445</v>
      </c>
      <c r="AD16" s="40">
        <v>15.961090974111467</v>
      </c>
      <c r="AE16" s="40">
        <v>40.617789853842318</v>
      </c>
      <c r="AF16" s="40">
        <v>26.312152171776834</v>
      </c>
      <c r="AG16" s="40">
        <v>1709.3789763902741</v>
      </c>
      <c r="AH16" s="40">
        <v>78.042000669214644</v>
      </c>
    </row>
    <row r="17" spans="1:34" ht="125.5" thickBot="1" x14ac:dyDescent="0.35">
      <c r="B17" s="20" t="s">
        <v>313</v>
      </c>
      <c r="C17" s="46" t="s">
        <v>314</v>
      </c>
      <c r="D17" s="46" t="s">
        <v>305</v>
      </c>
      <c r="E17" s="34" t="s">
        <v>315</v>
      </c>
      <c r="G17" s="40">
        <v>1.4981804428559573</v>
      </c>
      <c r="H17" s="40">
        <v>14.449854623659457</v>
      </c>
      <c r="I17" s="40">
        <v>2.1869625618816486</v>
      </c>
      <c r="J17" s="40">
        <v>0.59132477993994192</v>
      </c>
      <c r="K17" s="40">
        <v>0.64756990777289625</v>
      </c>
      <c r="L17" s="40">
        <v>0.10937553037620509</v>
      </c>
      <c r="M17" s="40">
        <v>3.185292624746169</v>
      </c>
      <c r="N17" s="40">
        <v>53.995241387661999</v>
      </c>
      <c r="O17" s="40">
        <v>0</v>
      </c>
      <c r="P17" s="40">
        <v>0</v>
      </c>
      <c r="Q17" s="40">
        <v>0</v>
      </c>
      <c r="R17" s="40">
        <v>-212.06988904581803</v>
      </c>
      <c r="S17" s="40">
        <v>-141.3799260305457</v>
      </c>
      <c r="T17" s="40">
        <v>-70.689963015272724</v>
      </c>
      <c r="U17" s="40">
        <v>-3.5633367845077224</v>
      </c>
      <c r="V17" s="40">
        <v>-30.8299337900892</v>
      </c>
      <c r="W17" s="40">
        <v>-32.504215122158548</v>
      </c>
      <c r="X17" s="40">
        <v>-7.538217704842415</v>
      </c>
      <c r="Y17" s="40">
        <v>0</v>
      </c>
      <c r="Z17" s="40">
        <v>0</v>
      </c>
      <c r="AA17" s="40">
        <v>0</v>
      </c>
      <c r="AB17" s="40">
        <v>28.173565977088813</v>
      </c>
      <c r="AC17" s="40">
        <v>-86.237378338227359</v>
      </c>
      <c r="AD17" s="40">
        <v>-9.9503193672211498</v>
      </c>
      <c r="AE17" s="40">
        <v>-18.993623281242623</v>
      </c>
      <c r="AF17" s="40">
        <v>-29.791747916325555</v>
      </c>
      <c r="AG17" s="40">
        <v>0</v>
      </c>
      <c r="AH17" s="40">
        <v>-10.807678825685862</v>
      </c>
    </row>
    <row r="18" spans="1:34" ht="38" thickBot="1" x14ac:dyDescent="0.35">
      <c r="B18" s="20" t="s">
        <v>316</v>
      </c>
      <c r="C18" s="46" t="s">
        <v>317</v>
      </c>
      <c r="D18" s="46" t="s">
        <v>305</v>
      </c>
      <c r="E18" s="34" t="s">
        <v>318</v>
      </c>
      <c r="G18" s="40">
        <v>5.3557913143870719</v>
      </c>
      <c r="H18" s="40">
        <v>384.14100735394652</v>
      </c>
      <c r="I18" s="40">
        <v>0</v>
      </c>
      <c r="J18" s="40">
        <v>0</v>
      </c>
      <c r="K18" s="40">
        <v>0</v>
      </c>
      <c r="L18" s="40">
        <v>0</v>
      </c>
      <c r="M18" s="40">
        <v>33.206579727733335</v>
      </c>
      <c r="N18" s="40">
        <v>21.801759081407436</v>
      </c>
      <c r="O18" s="40">
        <v>0</v>
      </c>
      <c r="P18" s="40">
        <v>0</v>
      </c>
      <c r="Q18" s="40">
        <v>0</v>
      </c>
      <c r="R18" s="40">
        <v>0</v>
      </c>
      <c r="S18" s="40">
        <v>0</v>
      </c>
      <c r="T18" s="40">
        <v>0</v>
      </c>
      <c r="U18" s="40">
        <v>0</v>
      </c>
      <c r="V18" s="40">
        <v>0</v>
      </c>
      <c r="W18" s="40">
        <v>0</v>
      </c>
      <c r="X18" s="40">
        <v>0</v>
      </c>
      <c r="Y18" s="40">
        <v>0</v>
      </c>
      <c r="Z18" s="40">
        <v>0</v>
      </c>
      <c r="AA18" s="40">
        <v>0</v>
      </c>
      <c r="AB18" s="40">
        <v>0</v>
      </c>
      <c r="AC18" s="40">
        <v>0</v>
      </c>
      <c r="AD18" s="40">
        <v>0</v>
      </c>
      <c r="AE18" s="40">
        <v>0</v>
      </c>
      <c r="AF18" s="40">
        <v>0</v>
      </c>
      <c r="AG18" s="40">
        <v>0</v>
      </c>
      <c r="AH18" s="40">
        <v>0</v>
      </c>
    </row>
    <row r="19" spans="1:34" ht="38" thickBot="1" x14ac:dyDescent="0.35">
      <c r="B19" s="20" t="s">
        <v>319</v>
      </c>
      <c r="C19" s="46" t="s">
        <v>320</v>
      </c>
      <c r="D19" s="46" t="s">
        <v>305</v>
      </c>
      <c r="E19" s="34" t="s">
        <v>321</v>
      </c>
      <c r="G19" s="40">
        <v>7857.7526535275401</v>
      </c>
      <c r="H19" s="40">
        <v>326901.30219109094</v>
      </c>
      <c r="I19" s="40">
        <v>112166.67616768851</v>
      </c>
      <c r="J19" s="40">
        <v>11608.066678674637</v>
      </c>
      <c r="K19" s="40">
        <v>43159.416832353345</v>
      </c>
      <c r="L19" s="40">
        <v>285.23611833456567</v>
      </c>
      <c r="M19" s="40">
        <v>25770.014611477229</v>
      </c>
      <c r="N19" s="40">
        <v>19966.412547968252</v>
      </c>
      <c r="O19" s="40">
        <v>8129.1989318674123</v>
      </c>
      <c r="P19" s="40">
        <v>11482.406723666289</v>
      </c>
      <c r="Q19" s="40">
        <v>6362.1506502218781</v>
      </c>
      <c r="R19" s="40">
        <v>4670.6975313583262</v>
      </c>
      <c r="S19" s="40">
        <v>3054.3095719547391</v>
      </c>
      <c r="T19" s="40">
        <v>1499.7973474810665</v>
      </c>
      <c r="U19" s="40">
        <v>68.004616511998535</v>
      </c>
      <c r="V19" s="40">
        <v>289.23564364797232</v>
      </c>
      <c r="W19" s="40">
        <v>709.37082715510371</v>
      </c>
      <c r="X19" s="40">
        <v>337.21839978277916</v>
      </c>
      <c r="Y19" s="40">
        <v>470.93655673674766</v>
      </c>
      <c r="Z19" s="40">
        <v>628.36576929656803</v>
      </c>
      <c r="AA19" s="40">
        <v>88749.966323413435</v>
      </c>
      <c r="AB19" s="40">
        <v>9837.0385792659126</v>
      </c>
      <c r="AC19" s="40">
        <v>622.83555939449229</v>
      </c>
      <c r="AD19" s="40">
        <v>391.45788957541151</v>
      </c>
      <c r="AE19" s="40">
        <v>1907.437481838864</v>
      </c>
      <c r="AF19" s="40">
        <v>827.77040425545124</v>
      </c>
      <c r="AG19" s="40">
        <v>19864.927146011003</v>
      </c>
      <c r="AH19" s="40">
        <v>398.32331881250832</v>
      </c>
    </row>
    <row r="20" spans="1:34" ht="38" thickBot="1" x14ac:dyDescent="0.35">
      <c r="B20" s="20" t="s">
        <v>322</v>
      </c>
      <c r="C20" s="46" t="s">
        <v>323</v>
      </c>
      <c r="D20" s="46" t="s">
        <v>324</v>
      </c>
      <c r="E20" s="34" t="s">
        <v>325</v>
      </c>
      <c r="G20" s="40">
        <v>30.053187775506434</v>
      </c>
      <c r="H20" s="40">
        <v>666.24358688375514</v>
      </c>
      <c r="I20" s="40">
        <v>62.135077794252496</v>
      </c>
      <c r="J20" s="40">
        <v>200.12398018654471</v>
      </c>
      <c r="K20" s="40">
        <v>47.816800212445123</v>
      </c>
      <c r="L20" s="40">
        <v>9.802414795447806</v>
      </c>
      <c r="M20" s="40">
        <v>59.104881696058477</v>
      </c>
      <c r="N20" s="40">
        <v>78.747633292354379</v>
      </c>
      <c r="O20" s="40">
        <v>30.299999999999994</v>
      </c>
      <c r="P20" s="40">
        <v>154.16817720580045</v>
      </c>
      <c r="Q20" s="40">
        <v>60.075555573007307</v>
      </c>
      <c r="R20" s="40">
        <v>22.742673817035218</v>
      </c>
      <c r="S20" s="40">
        <v>22.327048663887251</v>
      </c>
      <c r="T20" s="40">
        <v>21.944776943802211</v>
      </c>
      <c r="U20" s="40">
        <v>21.339253044153708</v>
      </c>
      <c r="V20" s="40">
        <v>11.087641009297636</v>
      </c>
      <c r="W20" s="40">
        <v>24.299834403752033</v>
      </c>
      <c r="X20" s="40">
        <v>95.118788683888894</v>
      </c>
      <c r="Y20" s="40">
        <v>59.308345331260142</v>
      </c>
      <c r="Z20" s="40">
        <v>47.646929202757825</v>
      </c>
      <c r="AA20" s="40">
        <v>106.0776498720586</v>
      </c>
      <c r="AB20" s="40">
        <v>606.33708379744644</v>
      </c>
      <c r="AC20" s="40">
        <v>8.9126917497979079</v>
      </c>
      <c r="AD20" s="40">
        <v>206.22320321733821</v>
      </c>
      <c r="AE20" s="40">
        <v>388.91173363030134</v>
      </c>
      <c r="AF20" s="40">
        <v>267.25330569315059</v>
      </c>
      <c r="AG20" s="40">
        <v>95.358592209236448</v>
      </c>
      <c r="AH20" s="40">
        <v>42.988059669131168</v>
      </c>
    </row>
    <row r="21" spans="1:34" ht="38" thickBot="1" x14ac:dyDescent="0.35">
      <c r="B21" s="20" t="s">
        <v>326</v>
      </c>
      <c r="C21" s="46" t="s">
        <v>327</v>
      </c>
      <c r="D21" s="46" t="s">
        <v>324</v>
      </c>
      <c r="E21" s="34" t="s">
        <v>328</v>
      </c>
      <c r="G21" s="40">
        <v>30.079424733665977</v>
      </c>
      <c r="H21" s="40">
        <v>667.05692961068689</v>
      </c>
      <c r="I21" s="40">
        <v>62.136289292560718</v>
      </c>
      <c r="J21" s="40">
        <v>200.13417519148217</v>
      </c>
      <c r="K21" s="40">
        <v>47.817517673147378</v>
      </c>
      <c r="L21" s="40">
        <v>9.8061750331115043</v>
      </c>
      <c r="M21" s="40">
        <v>59.188466402801723</v>
      </c>
      <c r="N21" s="40">
        <v>79.047716232640724</v>
      </c>
      <c r="O21" s="40">
        <v>30.299999999999994</v>
      </c>
      <c r="P21" s="40">
        <v>154.16817720580045</v>
      </c>
      <c r="Q21" s="40">
        <v>60.075555573007307</v>
      </c>
      <c r="R21" s="40">
        <v>21.754906860774032</v>
      </c>
      <c r="S21" s="40">
        <v>21.339281707626061</v>
      </c>
      <c r="T21" s="40">
        <v>20.957009987541024</v>
      </c>
      <c r="U21" s="40">
        <v>20.276781060204105</v>
      </c>
      <c r="V21" s="40">
        <v>10.019637255376068</v>
      </c>
      <c r="W21" s="40">
        <v>23.235171219413239</v>
      </c>
      <c r="X21" s="40">
        <v>93.038984843877628</v>
      </c>
      <c r="Y21" s="40">
        <v>59.308345331260142</v>
      </c>
      <c r="Z21" s="40">
        <v>47.646929202757825</v>
      </c>
      <c r="AA21" s="40">
        <v>106.0776498720586</v>
      </c>
      <c r="AB21" s="40">
        <v>608.07863878995374</v>
      </c>
      <c r="AC21" s="40">
        <v>7.8287310885759993</v>
      </c>
      <c r="AD21" s="40">
        <v>201.11123318974686</v>
      </c>
      <c r="AE21" s="40">
        <v>385.07726327805466</v>
      </c>
      <c r="AF21" s="40">
        <v>257.96891377723944</v>
      </c>
      <c r="AG21" s="40">
        <v>95.358592209236448</v>
      </c>
      <c r="AH21" s="40">
        <v>41.852479268414989</v>
      </c>
    </row>
    <row r="22" spans="1:34" ht="75.5" thickBot="1" x14ac:dyDescent="0.35">
      <c r="B22" s="20" t="s">
        <v>329</v>
      </c>
      <c r="C22" s="46" t="s">
        <v>330</v>
      </c>
      <c r="D22" s="46"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4" ht="113" thickBot="1" x14ac:dyDescent="0.4">
      <c r="A23" s="6"/>
      <c r="B23" s="20" t="s">
        <v>333</v>
      </c>
      <c r="C23" s="46" t="s">
        <v>334</v>
      </c>
      <c r="D23" s="46"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row r="24" spans="1:34" x14ac:dyDescent="0.3"/>
    <row r="25" spans="1:34" x14ac:dyDescent="0.3"/>
    <row r="26" spans="1:34" x14ac:dyDescent="0.3"/>
    <row r="27" spans="1:34" x14ac:dyDescent="0.3"/>
    <row r="28" spans="1:34" x14ac:dyDescent="0.3"/>
    <row r="29" spans="1:34" x14ac:dyDescent="0.3"/>
  </sheetData>
  <sheetProtection algorithmName="SHA-512" hashValue="u7qhaOBDnvsT9oxVCPasDS1I5rz5E40BFGQ1KXIVAGCz6LkDh5Vei7dDfY++bu7dwl6THPoF0rcN9IfVuvy7hw==" saltValue="R1MAj5W3uNxsvss4dykKTQ==" spinCount="100000" sheet="1" objects="1" scenarios="1" selectLockedCells="1" selectUnlockedCells="1"/>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70" zoomScaleNormal="70" workbookViewId="0">
      <pane ySplit="3" topLeftCell="A4" activePane="bottomLeft" state="frozen"/>
      <selection activeCell="E25" sqref="E25"/>
      <selection pane="bottomLeft"/>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446</v>
      </c>
      <c r="C4" s="23" t="s">
        <v>447</v>
      </c>
      <c r="D4" s="23"/>
      <c r="E4" s="24" t="s">
        <v>448</v>
      </c>
      <c r="F4" s="24"/>
    </row>
    <row r="5" spans="2:6" x14ac:dyDescent="0.3">
      <c r="B5" s="23"/>
      <c r="C5" s="23"/>
      <c r="D5" s="23"/>
      <c r="E5" s="24"/>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sheetProtection algorithmName="SHA-512" hashValue="QJo41zeACnxkXYUBjeP8vUp5C/KwWLFR+qVT3p59v7NAzB68CsjwVggnGYsSl7pORVQQXbrVp+gM6YrrS2iJaA==" saltValue="UkrdMUeDVSDPIiJFzI00TQ=="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33"/>
  <sheetViews>
    <sheetView showGridLines="0" zoomScale="70" zoomScaleNormal="70" workbookViewId="0">
      <pane ySplit="6" topLeftCell="A7" activePane="bottomLeft" state="frozen"/>
      <selection activeCell="E25" sqref="E25"/>
      <selection pane="bottomLeft"/>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1" t="str">
        <f>'Cover sheet'!C5</f>
        <v>Affinity Water</v>
      </c>
      <c r="G3" s="29"/>
    </row>
    <row r="4" spans="2:8" s="28" customFormat="1" ht="16.5" thickBot="1" x14ac:dyDescent="0.35">
      <c r="B4" s="72" t="s">
        <v>357</v>
      </c>
      <c r="C4" s="73"/>
      <c r="D4" s="74"/>
      <c r="E4" s="51" t="str">
        <f>'Cover sheet'!C6</f>
        <v>Wey</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9" t="s">
        <v>426</v>
      </c>
      <c r="H7" s="64" t="s">
        <v>443</v>
      </c>
    </row>
    <row r="8" spans="2:8" ht="37.5" x14ac:dyDescent="0.3">
      <c r="B8" s="31" t="s">
        <v>28</v>
      </c>
      <c r="C8" s="32" t="s">
        <v>25</v>
      </c>
      <c r="D8" s="32" t="s">
        <v>29</v>
      </c>
      <c r="E8" s="31" t="s">
        <v>30</v>
      </c>
      <c r="G8" s="59">
        <v>9</v>
      </c>
    </row>
    <row r="9" spans="2:8" ht="50" x14ac:dyDescent="0.3">
      <c r="B9" s="31" t="s">
        <v>31</v>
      </c>
      <c r="C9" s="32" t="s">
        <v>25</v>
      </c>
      <c r="D9" s="32" t="s">
        <v>32</v>
      </c>
      <c r="E9" s="31" t="s">
        <v>33</v>
      </c>
      <c r="G9" s="59">
        <v>0.15</v>
      </c>
    </row>
    <row r="10" spans="2:8" ht="37.5" x14ac:dyDescent="0.3">
      <c r="B10" s="31" t="s">
        <v>34</v>
      </c>
      <c r="C10" s="32" t="s">
        <v>25</v>
      </c>
      <c r="D10" s="32" t="s">
        <v>32</v>
      </c>
      <c r="E10" s="31" t="s">
        <v>35</v>
      </c>
      <c r="G10" s="59">
        <v>0</v>
      </c>
    </row>
    <row r="11" spans="2:8" ht="37.5" x14ac:dyDescent="0.3">
      <c r="B11" s="31" t="s">
        <v>36</v>
      </c>
      <c r="C11" s="32" t="s">
        <v>25</v>
      </c>
      <c r="D11" s="32" t="s">
        <v>32</v>
      </c>
      <c r="E11" s="31" t="s">
        <v>37</v>
      </c>
      <c r="G11" s="59">
        <v>99.77</v>
      </c>
    </row>
    <row r="12" spans="2:8" ht="25" x14ac:dyDescent="0.3">
      <c r="B12" s="31" t="s">
        <v>38</v>
      </c>
      <c r="C12" s="32" t="s">
        <v>25</v>
      </c>
      <c r="D12" s="32" t="s">
        <v>32</v>
      </c>
      <c r="E12" s="31" t="s">
        <v>39</v>
      </c>
      <c r="G12" s="59">
        <v>0.08</v>
      </c>
    </row>
    <row r="13" spans="2:8" ht="75" x14ac:dyDescent="0.3">
      <c r="B13" s="31" t="s">
        <v>40</v>
      </c>
      <c r="C13" s="32" t="s">
        <v>25</v>
      </c>
      <c r="D13" s="32" t="s">
        <v>32</v>
      </c>
      <c r="E13" s="31" t="s">
        <v>41</v>
      </c>
      <c r="G13" s="59" t="s">
        <v>442</v>
      </c>
    </row>
    <row r="14" spans="2:8" ht="100" x14ac:dyDescent="0.3">
      <c r="B14" s="31" t="s">
        <v>42</v>
      </c>
      <c r="C14" s="32" t="s">
        <v>25</v>
      </c>
      <c r="D14" s="32" t="s">
        <v>43</v>
      </c>
      <c r="E14" s="31" t="s">
        <v>44</v>
      </c>
      <c r="G14" s="59" t="s">
        <v>424</v>
      </c>
    </row>
    <row r="15" spans="2:8" ht="50" x14ac:dyDescent="0.3">
      <c r="B15" s="31" t="s">
        <v>45</v>
      </c>
      <c r="C15" s="32" t="s">
        <v>25</v>
      </c>
      <c r="D15" s="33" t="s">
        <v>43</v>
      </c>
      <c r="E15" s="31" t="s">
        <v>46</v>
      </c>
      <c r="G15" s="59" t="s">
        <v>425</v>
      </c>
    </row>
    <row r="16" spans="2:8" ht="62.5" x14ac:dyDescent="0.3">
      <c r="B16" s="31" t="s">
        <v>47</v>
      </c>
      <c r="C16" s="32" t="s">
        <v>25</v>
      </c>
      <c r="D16" s="33" t="s">
        <v>43</v>
      </c>
      <c r="E16" s="34" t="s">
        <v>48</v>
      </c>
      <c r="G16" s="65" t="s">
        <v>444</v>
      </c>
    </row>
    <row r="17" spans="2:7" ht="50" x14ac:dyDescent="0.3">
      <c r="B17" s="31" t="s">
        <v>49</v>
      </c>
      <c r="C17" s="32" t="s">
        <v>25</v>
      </c>
      <c r="D17" s="33" t="s">
        <v>50</v>
      </c>
      <c r="E17" s="34" t="s">
        <v>51</v>
      </c>
      <c r="G17" s="59" t="s">
        <v>422</v>
      </c>
    </row>
    <row r="18" spans="2:7" ht="50" x14ac:dyDescent="0.3">
      <c r="B18" s="31" t="s">
        <v>52</v>
      </c>
      <c r="C18" s="32" t="s">
        <v>53</v>
      </c>
      <c r="D18" s="33" t="s">
        <v>54</v>
      </c>
      <c r="E18" s="34" t="s">
        <v>55</v>
      </c>
      <c r="G18" s="59" t="s">
        <v>360</v>
      </c>
    </row>
    <row r="19" spans="2:7" ht="50" x14ac:dyDescent="0.3">
      <c r="B19" s="31" t="s">
        <v>56</v>
      </c>
      <c r="C19" s="32" t="s">
        <v>25</v>
      </c>
      <c r="D19" s="32" t="s">
        <v>57</v>
      </c>
      <c r="E19" s="34" t="s">
        <v>58</v>
      </c>
      <c r="G19" s="59" t="s">
        <v>361</v>
      </c>
    </row>
    <row r="20" spans="2:7" ht="50" x14ac:dyDescent="0.3">
      <c r="B20" s="31" t="s">
        <v>59</v>
      </c>
      <c r="C20" s="32" t="s">
        <v>25</v>
      </c>
      <c r="D20" s="33" t="s">
        <v>60</v>
      </c>
      <c r="E20" s="34" t="s">
        <v>61</v>
      </c>
      <c r="G20" s="59" t="s">
        <v>362</v>
      </c>
    </row>
    <row r="21" spans="2:7" ht="75" x14ac:dyDescent="0.3">
      <c r="B21" s="31" t="s">
        <v>62</v>
      </c>
      <c r="C21" s="32" t="s">
        <v>25</v>
      </c>
      <c r="D21" s="32" t="s">
        <v>63</v>
      </c>
      <c r="E21" s="34" t="s">
        <v>64</v>
      </c>
      <c r="G21" s="59" t="s">
        <v>423</v>
      </c>
    </row>
    <row r="22" spans="2:7" ht="125" x14ac:dyDescent="0.3">
      <c r="B22" s="31" t="s">
        <v>65</v>
      </c>
      <c r="C22" s="32" t="s">
        <v>25</v>
      </c>
      <c r="D22" s="32" t="s">
        <v>63</v>
      </c>
      <c r="E22" s="34" t="s">
        <v>66</v>
      </c>
      <c r="G22" s="65" t="s">
        <v>477</v>
      </c>
    </row>
    <row r="26" spans="2:7" x14ac:dyDescent="0.3">
      <c r="C26" s="66" t="s">
        <v>449</v>
      </c>
      <c r="D26" s="67" t="s">
        <v>450</v>
      </c>
      <c r="E26" s="67" t="s">
        <v>451</v>
      </c>
    </row>
    <row r="27" spans="2:7" ht="37.5" customHeight="1" x14ac:dyDescent="0.3">
      <c r="C27" s="68" t="s">
        <v>478</v>
      </c>
      <c r="D27" s="69" t="s">
        <v>453</v>
      </c>
      <c r="E27" s="69" t="s">
        <v>454</v>
      </c>
    </row>
    <row r="28" spans="2:7" ht="47.5" customHeight="1" x14ac:dyDescent="0.3">
      <c r="C28" s="68" t="s">
        <v>452</v>
      </c>
      <c r="D28" s="69" t="s">
        <v>456</v>
      </c>
      <c r="E28" s="69" t="s">
        <v>457</v>
      </c>
    </row>
    <row r="29" spans="2:7" ht="48.5" customHeight="1" x14ac:dyDescent="0.3">
      <c r="C29" s="68" t="s">
        <v>455</v>
      </c>
      <c r="D29" s="69" t="s">
        <v>459</v>
      </c>
      <c r="E29" s="77" t="s">
        <v>460</v>
      </c>
    </row>
    <row r="30" spans="2:7" ht="72.5" customHeight="1" x14ac:dyDescent="0.3">
      <c r="C30" s="68" t="s">
        <v>458</v>
      </c>
      <c r="D30" s="69" t="s">
        <v>462</v>
      </c>
      <c r="E30" s="78"/>
    </row>
    <row r="31" spans="2:7" ht="55" customHeight="1" x14ac:dyDescent="0.3">
      <c r="C31" s="68" t="s">
        <v>461</v>
      </c>
      <c r="D31" s="70" t="s">
        <v>464</v>
      </c>
      <c r="E31" s="77" t="s">
        <v>465</v>
      </c>
    </row>
    <row r="32" spans="2:7" ht="52.5" customHeight="1" x14ac:dyDescent="0.3">
      <c r="C32" s="68" t="s">
        <v>463</v>
      </c>
      <c r="D32" s="69" t="s">
        <v>467</v>
      </c>
      <c r="E32" s="77"/>
    </row>
    <row r="33" spans="3:5" ht="43" customHeight="1" x14ac:dyDescent="0.3">
      <c r="C33" s="68" t="s">
        <v>466</v>
      </c>
      <c r="D33" s="69" t="s">
        <v>468</v>
      </c>
      <c r="E33" s="69" t="s">
        <v>469</v>
      </c>
    </row>
  </sheetData>
  <sheetProtection algorithmName="SHA-512" hashValue="eCZ7bmRJ4UffTt+vcuDislntcbhx9OkODztEc6Juos3R3uh6tLKES9gJS8Iv/FyYVSp3FVdVGBuTm/Vd3C5FKw==" saltValue="tqTKMu/XMM5TBTviW5dPNw==" spinCount="100000" sheet="1" objects="1" scenarios="1" selectLockedCells="1" selectUnlockedCells="1"/>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1" t="str">
        <f>'Cover sheet'!C6</f>
        <v>Wey</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40">
        <v>262</v>
      </c>
      <c r="H7" s="40">
        <v>262</v>
      </c>
      <c r="I7" s="40">
        <v>262</v>
      </c>
      <c r="J7" s="40">
        <v>262</v>
      </c>
      <c r="K7" s="40">
        <v>262</v>
      </c>
      <c r="L7" s="40">
        <v>262</v>
      </c>
      <c r="M7" s="40">
        <v>262</v>
      </c>
      <c r="N7" s="40">
        <v>262</v>
      </c>
      <c r="O7" s="40">
        <v>262</v>
      </c>
      <c r="P7" s="40">
        <v>262</v>
      </c>
      <c r="Q7" s="40">
        <v>262</v>
      </c>
      <c r="R7" s="40">
        <v>262</v>
      </c>
      <c r="S7" s="40">
        <v>262</v>
      </c>
      <c r="T7" s="40">
        <v>262</v>
      </c>
      <c r="U7" s="40">
        <v>262</v>
      </c>
      <c r="V7" s="40">
        <v>262</v>
      </c>
      <c r="W7" s="40">
        <v>262</v>
      </c>
      <c r="X7" s="40">
        <v>262</v>
      </c>
      <c r="Y7" s="40">
        <v>262</v>
      </c>
      <c r="Z7" s="40">
        <v>262</v>
      </c>
      <c r="AA7" s="40">
        <v>262</v>
      </c>
      <c r="AB7" s="40">
        <v>262</v>
      </c>
      <c r="AC7" s="40">
        <v>262</v>
      </c>
      <c r="AD7" s="40">
        <v>262</v>
      </c>
      <c r="AE7" s="41">
        <v>262</v>
      </c>
      <c r="AF7" s="42">
        <v>262</v>
      </c>
      <c r="AG7" s="42">
        <v>262</v>
      </c>
      <c r="AH7" s="42">
        <v>262</v>
      </c>
      <c r="AI7" s="42">
        <v>262</v>
      </c>
      <c r="AJ7" s="42">
        <v>262</v>
      </c>
      <c r="AK7" s="42">
        <v>262</v>
      </c>
      <c r="AL7" s="42">
        <v>262</v>
      </c>
      <c r="AM7" s="42">
        <v>262</v>
      </c>
      <c r="AN7" s="42">
        <v>262</v>
      </c>
      <c r="AO7" s="42">
        <v>262</v>
      </c>
      <c r="AP7" s="42">
        <v>262</v>
      </c>
      <c r="AQ7" s="42">
        <v>262</v>
      </c>
      <c r="AR7" s="42">
        <v>262</v>
      </c>
      <c r="AS7" s="42">
        <v>262</v>
      </c>
      <c r="AT7" s="42">
        <v>262</v>
      </c>
      <c r="AU7" s="42">
        <v>262</v>
      </c>
      <c r="AV7" s="42">
        <v>262</v>
      </c>
      <c r="AW7" s="42">
        <v>262</v>
      </c>
      <c r="AX7" s="42">
        <v>262</v>
      </c>
      <c r="AY7" s="42">
        <v>262</v>
      </c>
      <c r="AZ7" s="42">
        <v>262</v>
      </c>
      <c r="BA7" s="42">
        <v>262</v>
      </c>
      <c r="BB7" s="42">
        <v>262</v>
      </c>
      <c r="BC7" s="42">
        <v>262</v>
      </c>
      <c r="BD7" s="42">
        <v>262</v>
      </c>
      <c r="BE7" s="42">
        <v>262</v>
      </c>
      <c r="BF7" s="42">
        <v>262</v>
      </c>
      <c r="BG7" s="42">
        <v>262</v>
      </c>
      <c r="BH7" s="42">
        <v>262</v>
      </c>
      <c r="BI7" s="42">
        <v>262</v>
      </c>
      <c r="BJ7" s="42">
        <v>262</v>
      </c>
      <c r="BK7" s="42">
        <v>262</v>
      </c>
      <c r="BL7" s="42">
        <v>262</v>
      </c>
      <c r="BM7" s="42">
        <v>262</v>
      </c>
      <c r="BN7" s="42">
        <v>262</v>
      </c>
      <c r="BO7" s="42"/>
      <c r="BP7" s="42"/>
      <c r="BQ7" s="42"/>
      <c r="BR7" s="42"/>
      <c r="BS7" s="42"/>
      <c r="BT7" s="42"/>
      <c r="BU7" s="42"/>
      <c r="BV7" s="42"/>
      <c r="BW7" s="42"/>
      <c r="BX7" s="42"/>
      <c r="BY7" s="42"/>
      <c r="BZ7" s="42"/>
      <c r="CA7" s="42"/>
      <c r="CB7" s="42"/>
      <c r="CC7" s="42"/>
      <c r="CD7" s="42"/>
      <c r="CE7" s="42"/>
      <c r="CF7" s="42"/>
      <c r="CG7" s="42"/>
      <c r="CH7" s="42"/>
      <c r="CI7" s="43"/>
    </row>
    <row r="8" spans="1:87" ht="62.5" x14ac:dyDescent="0.3">
      <c r="B8" s="44" t="s">
        <v>154</v>
      </c>
      <c r="C8" s="45" t="s">
        <v>155</v>
      </c>
      <c r="D8" s="46" t="s">
        <v>54</v>
      </c>
      <c r="E8" s="44" t="s">
        <v>156</v>
      </c>
      <c r="F8" s="39"/>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1">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c r="BP8" s="42"/>
      <c r="BQ8" s="42"/>
      <c r="BR8" s="42"/>
      <c r="BS8" s="42"/>
      <c r="BT8" s="42"/>
      <c r="BU8" s="42"/>
      <c r="BV8" s="42"/>
      <c r="BW8" s="42"/>
      <c r="BX8" s="42"/>
      <c r="BY8" s="42"/>
      <c r="BZ8" s="42"/>
      <c r="CA8" s="42"/>
      <c r="CB8" s="42"/>
      <c r="CC8" s="42"/>
      <c r="CD8" s="42"/>
      <c r="CE8" s="42"/>
      <c r="CF8" s="42"/>
      <c r="CG8" s="42"/>
      <c r="CH8" s="42"/>
      <c r="CI8" s="47"/>
    </row>
    <row r="9" spans="1:87" ht="87.5" x14ac:dyDescent="0.3">
      <c r="B9" s="44" t="s">
        <v>157</v>
      </c>
      <c r="C9" s="45" t="s">
        <v>158</v>
      </c>
      <c r="D9" s="46" t="s">
        <v>54</v>
      </c>
      <c r="E9" s="44" t="s">
        <v>159</v>
      </c>
      <c r="F9" s="39"/>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1">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c r="BP9" s="42"/>
      <c r="BQ9" s="42"/>
      <c r="BR9" s="42"/>
      <c r="BS9" s="42"/>
      <c r="BT9" s="42"/>
      <c r="BU9" s="42"/>
      <c r="BV9" s="42"/>
      <c r="BW9" s="42"/>
      <c r="BX9" s="42"/>
      <c r="BY9" s="42"/>
      <c r="BZ9" s="42"/>
      <c r="CA9" s="42"/>
      <c r="CB9" s="42"/>
      <c r="CC9" s="42"/>
      <c r="CD9" s="42"/>
      <c r="CE9" s="42"/>
      <c r="CF9" s="42"/>
      <c r="CG9" s="42"/>
      <c r="CH9" s="42"/>
      <c r="CI9" s="47"/>
    </row>
    <row r="10" spans="1:87" ht="50" x14ac:dyDescent="0.3">
      <c r="B10" s="44" t="s">
        <v>160</v>
      </c>
      <c r="C10" s="45" t="s">
        <v>161</v>
      </c>
      <c r="D10" s="46" t="s">
        <v>54</v>
      </c>
      <c r="E10" s="44" t="s">
        <v>162</v>
      </c>
      <c r="F10" s="39"/>
      <c r="G10" s="40">
        <v>3.6907144323855618</v>
      </c>
      <c r="H10" s="40">
        <v>3.7106752787193784</v>
      </c>
      <c r="I10" s="40">
        <v>3.6847580470190451</v>
      </c>
      <c r="J10" s="40">
        <v>3.6861139368164686</v>
      </c>
      <c r="K10" s="40">
        <v>3.4076112144204558</v>
      </c>
      <c r="L10" s="40">
        <v>3.4200289410793232</v>
      </c>
      <c r="M10" s="40">
        <v>3.4350968421445884</v>
      </c>
      <c r="N10" s="40">
        <v>3.4605131346094993</v>
      </c>
      <c r="O10" s="40">
        <v>3.4873673436037507</v>
      </c>
      <c r="P10" s="40">
        <v>3.515812175194867</v>
      </c>
      <c r="Q10" s="40">
        <v>3.5431843528926947</v>
      </c>
      <c r="R10" s="40">
        <v>3.5699984041276025</v>
      </c>
      <c r="S10" s="40">
        <v>3.5971221268228817</v>
      </c>
      <c r="T10" s="40">
        <v>3.6229444942262603</v>
      </c>
      <c r="U10" s="40">
        <v>3.6497360522201348</v>
      </c>
      <c r="V10" s="40">
        <v>3.6760837633540007</v>
      </c>
      <c r="W10" s="40">
        <v>3.7028864319093771</v>
      </c>
      <c r="X10" s="40">
        <v>3.7294972999140441</v>
      </c>
      <c r="Y10" s="40">
        <v>3.7566886640545647</v>
      </c>
      <c r="Z10" s="40">
        <v>3.7839684981948949</v>
      </c>
      <c r="AA10" s="40">
        <v>3.8147449871812</v>
      </c>
      <c r="AB10" s="40">
        <v>3.8461749920503507</v>
      </c>
      <c r="AC10" s="40">
        <v>3.8773817448417844</v>
      </c>
      <c r="AD10" s="40">
        <v>3.9092022486106544</v>
      </c>
      <c r="AE10" s="41">
        <v>3.9410054754502255</v>
      </c>
      <c r="AF10" s="42">
        <v>3.959816240853911</v>
      </c>
      <c r="AG10" s="42">
        <v>3.9888365278590072</v>
      </c>
      <c r="AH10" s="42">
        <v>4.0180331124188911</v>
      </c>
      <c r="AI10" s="42">
        <v>4.0474401091911147</v>
      </c>
      <c r="AJ10" s="42">
        <v>4.0768437078556872</v>
      </c>
      <c r="AK10" s="42">
        <v>4.1062975008403839</v>
      </c>
      <c r="AL10" s="42">
        <v>4.1356683826434448</v>
      </c>
      <c r="AM10" s="42">
        <v>4.164919158193868</v>
      </c>
      <c r="AN10" s="42">
        <v>4.1939133682138277</v>
      </c>
      <c r="AO10" s="42">
        <v>4.2226011543871209</v>
      </c>
      <c r="AP10" s="42">
        <v>4.2508636175199968</v>
      </c>
      <c r="AQ10" s="42">
        <v>4.2791132360044628</v>
      </c>
      <c r="AR10" s="42">
        <v>4.3075242212443356</v>
      </c>
      <c r="AS10" s="42">
        <v>4.3361943269824224</v>
      </c>
      <c r="AT10" s="42">
        <v>4.3653719002969922</v>
      </c>
      <c r="AU10" s="42">
        <v>4.3952794800302684</v>
      </c>
      <c r="AV10" s="42">
        <v>4.4240832118573792</v>
      </c>
      <c r="AW10" s="42">
        <v>4.4528246546627486</v>
      </c>
      <c r="AX10" s="42">
        <v>4.4815219287449963</v>
      </c>
      <c r="AY10" s="42">
        <v>4.5102103265672611</v>
      </c>
      <c r="AZ10" s="42">
        <v>4.538907208748185</v>
      </c>
      <c r="BA10" s="42">
        <v>4.5676433987926259</v>
      </c>
      <c r="BB10" s="42">
        <v>4.5964375811054197</v>
      </c>
      <c r="BC10" s="42">
        <v>4.625303908567389</v>
      </c>
      <c r="BD10" s="42">
        <v>4.6542331262249661</v>
      </c>
      <c r="BE10" s="42">
        <v>4.6831960471044738</v>
      </c>
      <c r="BF10" s="42">
        <v>4.7121258988636043</v>
      </c>
      <c r="BG10" s="42">
        <v>4.7409917703822657</v>
      </c>
      <c r="BH10" s="42">
        <v>4.7697832910725424</v>
      </c>
      <c r="BI10" s="42">
        <v>4.7985095901385932</v>
      </c>
      <c r="BJ10" s="42">
        <v>4.8272319675659503</v>
      </c>
      <c r="BK10" s="42">
        <v>4.8560804626494871</v>
      </c>
      <c r="BL10" s="42">
        <v>4.8849438514548922</v>
      </c>
      <c r="BM10" s="42">
        <v>4.9138147418018434</v>
      </c>
      <c r="BN10" s="42">
        <v>4.9426844988034588</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75" x14ac:dyDescent="0.3">
      <c r="B11" s="44" t="s">
        <v>163</v>
      </c>
      <c r="C11" s="45" t="s">
        <v>164</v>
      </c>
      <c r="D11" s="46" t="s">
        <v>54</v>
      </c>
      <c r="E11" s="44" t="s">
        <v>165</v>
      </c>
      <c r="F11" s="39"/>
      <c r="G11" s="40">
        <v>3.3390707936507944</v>
      </c>
      <c r="H11" s="40">
        <v>3.3390707936507944</v>
      </c>
      <c r="I11" s="40">
        <v>3.3390707936507944</v>
      </c>
      <c r="J11" s="40">
        <v>3.3390707936507944</v>
      </c>
      <c r="K11" s="40">
        <v>3.3390707936507944</v>
      </c>
      <c r="L11" s="40">
        <v>3.3390707936507944</v>
      </c>
      <c r="M11" s="40">
        <v>3.3390707936507944</v>
      </c>
      <c r="N11" s="40">
        <v>3.3390707936507944</v>
      </c>
      <c r="O11" s="40">
        <v>3.3390707936507944</v>
      </c>
      <c r="P11" s="40">
        <v>3.3390707936507944</v>
      </c>
      <c r="Q11" s="40">
        <v>3.3390707936507944</v>
      </c>
      <c r="R11" s="40">
        <v>3.3390707936507944</v>
      </c>
      <c r="S11" s="40">
        <v>3.3390707936507944</v>
      </c>
      <c r="T11" s="40">
        <v>3.3390707936507944</v>
      </c>
      <c r="U11" s="40">
        <v>3.3390707936507944</v>
      </c>
      <c r="V11" s="40">
        <v>3.3390707936507944</v>
      </c>
      <c r="W11" s="40">
        <v>3.3390707936507944</v>
      </c>
      <c r="X11" s="40">
        <v>3.3390707936507944</v>
      </c>
      <c r="Y11" s="40">
        <v>3.3390707936507944</v>
      </c>
      <c r="Z11" s="40">
        <v>3.3390707936507944</v>
      </c>
      <c r="AA11" s="40">
        <v>3.3390707936507944</v>
      </c>
      <c r="AB11" s="40">
        <v>3.3390707936507944</v>
      </c>
      <c r="AC11" s="40">
        <v>3.3390707936507944</v>
      </c>
      <c r="AD11" s="40">
        <v>3.3390707936507944</v>
      </c>
      <c r="AE11" s="41">
        <v>3.3390707936507944</v>
      </c>
      <c r="AF11" s="42">
        <v>3.3390707936507944</v>
      </c>
      <c r="AG11" s="42">
        <v>3.3390707936507944</v>
      </c>
      <c r="AH11" s="42">
        <v>3.3390707936507944</v>
      </c>
      <c r="AI11" s="42">
        <v>3.3390707936507944</v>
      </c>
      <c r="AJ11" s="42">
        <v>3.3390707936507944</v>
      </c>
      <c r="AK11" s="42">
        <v>3.3390707936507944</v>
      </c>
      <c r="AL11" s="42">
        <v>3.3390707936507944</v>
      </c>
      <c r="AM11" s="42">
        <v>3.3390707936507944</v>
      </c>
      <c r="AN11" s="42">
        <v>3.3390707936507944</v>
      </c>
      <c r="AO11" s="42">
        <v>3.3390707936507944</v>
      </c>
      <c r="AP11" s="42">
        <v>3.3390707936507944</v>
      </c>
      <c r="AQ11" s="42">
        <v>3.3390707936507944</v>
      </c>
      <c r="AR11" s="42">
        <v>3.3390707936507944</v>
      </c>
      <c r="AS11" s="42">
        <v>3.3390707936507944</v>
      </c>
      <c r="AT11" s="42">
        <v>3.3390707936507944</v>
      </c>
      <c r="AU11" s="42">
        <v>3.3390707936507944</v>
      </c>
      <c r="AV11" s="42">
        <v>3.3390707936507944</v>
      </c>
      <c r="AW11" s="42">
        <v>3.3390707936507944</v>
      </c>
      <c r="AX11" s="42">
        <v>3.3390707936507944</v>
      </c>
      <c r="AY11" s="42">
        <v>3.3390707936507944</v>
      </c>
      <c r="AZ11" s="42">
        <v>3.3390707936507944</v>
      </c>
      <c r="BA11" s="42">
        <v>3.3390707936507944</v>
      </c>
      <c r="BB11" s="42">
        <v>3.3390707936507944</v>
      </c>
      <c r="BC11" s="42">
        <v>3.3390707936507944</v>
      </c>
      <c r="BD11" s="42">
        <v>3.3390707936507944</v>
      </c>
      <c r="BE11" s="42">
        <v>3.3390707936507944</v>
      </c>
      <c r="BF11" s="42">
        <v>3.3390707936507944</v>
      </c>
      <c r="BG11" s="42">
        <v>3.3390707936507944</v>
      </c>
      <c r="BH11" s="42">
        <v>3.3390707936507944</v>
      </c>
      <c r="BI11" s="42">
        <v>3.3390707936507944</v>
      </c>
      <c r="BJ11" s="42">
        <v>3.3390707936507944</v>
      </c>
      <c r="BK11" s="42">
        <v>3.3390707936507944</v>
      </c>
      <c r="BL11" s="42">
        <v>3.3390707936507944</v>
      </c>
      <c r="BM11" s="42">
        <v>3.3390707936507944</v>
      </c>
      <c r="BN11" s="42">
        <v>3.3390707936507944</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50" x14ac:dyDescent="0.3">
      <c r="B12" s="44" t="s">
        <v>166</v>
      </c>
      <c r="C12" s="45" t="s">
        <v>167</v>
      </c>
      <c r="D12" s="46" t="s">
        <v>54</v>
      </c>
      <c r="E12" s="44" t="s">
        <v>168</v>
      </c>
      <c r="F12" s="39"/>
      <c r="G12" s="24">
        <v>6.645199717328949</v>
      </c>
      <c r="H12" s="24">
        <v>6.645199717328949</v>
      </c>
      <c r="I12" s="24">
        <v>6.645199717328949</v>
      </c>
      <c r="J12" s="24">
        <v>6.645199717328949</v>
      </c>
      <c r="K12" s="24">
        <v>6.645199717328949</v>
      </c>
      <c r="L12" s="24">
        <v>6.645199717328949</v>
      </c>
      <c r="M12" s="24">
        <v>6.645199717328949</v>
      </c>
      <c r="N12" s="24">
        <v>6.645199717328949</v>
      </c>
      <c r="O12" s="24">
        <v>6.645199717328949</v>
      </c>
      <c r="P12" s="24">
        <v>6.645199717328949</v>
      </c>
      <c r="Q12" s="24">
        <v>6.645199717328949</v>
      </c>
      <c r="R12" s="24">
        <v>6.645199717328949</v>
      </c>
      <c r="S12" s="24">
        <v>6.645199717328949</v>
      </c>
      <c r="T12" s="24">
        <v>6.645199717328949</v>
      </c>
      <c r="U12" s="24">
        <v>6.645199717328949</v>
      </c>
      <c r="V12" s="24">
        <v>6.645199717328949</v>
      </c>
      <c r="W12" s="24">
        <v>6.645199717328949</v>
      </c>
      <c r="X12" s="24">
        <v>6.645199717328949</v>
      </c>
      <c r="Y12" s="24">
        <v>6.645199717328949</v>
      </c>
      <c r="Z12" s="24">
        <v>6.645199717328949</v>
      </c>
      <c r="AA12" s="24">
        <v>6.645199717328949</v>
      </c>
      <c r="AB12" s="24">
        <v>6.645199717328949</v>
      </c>
      <c r="AC12" s="24">
        <v>6.645199717328949</v>
      </c>
      <c r="AD12" s="24">
        <v>6.645199717328949</v>
      </c>
      <c r="AE12" s="24">
        <v>6.645199717328949</v>
      </c>
      <c r="AF12" s="47">
        <v>6.645199717328949</v>
      </c>
      <c r="AG12" s="47">
        <v>6.645199717328949</v>
      </c>
      <c r="AH12" s="47">
        <v>6.645199717328949</v>
      </c>
      <c r="AI12" s="47">
        <v>6.645199717328949</v>
      </c>
      <c r="AJ12" s="47">
        <v>6.645199717328949</v>
      </c>
      <c r="AK12" s="47">
        <v>6.645199717328949</v>
      </c>
      <c r="AL12" s="47">
        <v>6.645199717328949</v>
      </c>
      <c r="AM12" s="47">
        <v>6.645199717328949</v>
      </c>
      <c r="AN12" s="47">
        <v>6.645199717328949</v>
      </c>
      <c r="AO12" s="47">
        <v>6.645199717328949</v>
      </c>
      <c r="AP12" s="47">
        <v>6.645199717328949</v>
      </c>
      <c r="AQ12" s="47">
        <v>6.645199717328949</v>
      </c>
      <c r="AR12" s="47">
        <v>6.645199717328949</v>
      </c>
      <c r="AS12" s="47">
        <v>6.645199717328949</v>
      </c>
      <c r="AT12" s="47">
        <v>6.645199717328949</v>
      </c>
      <c r="AU12" s="47">
        <v>6.645199717328949</v>
      </c>
      <c r="AV12" s="47">
        <v>6.645199717328949</v>
      </c>
      <c r="AW12" s="47">
        <v>6.645199717328949</v>
      </c>
      <c r="AX12" s="47">
        <v>6.645199717328949</v>
      </c>
      <c r="AY12" s="47">
        <v>6.645199717328949</v>
      </c>
      <c r="AZ12" s="47">
        <v>6.645199717328949</v>
      </c>
      <c r="BA12" s="47">
        <v>6.645199717328949</v>
      </c>
      <c r="BB12" s="47">
        <v>6.645199717328949</v>
      </c>
      <c r="BC12" s="47">
        <v>6.645199717328949</v>
      </c>
      <c r="BD12" s="47">
        <v>6.645199717328949</v>
      </c>
      <c r="BE12" s="47">
        <v>6.645199717328949</v>
      </c>
      <c r="BF12" s="47">
        <v>6.645199717328949</v>
      </c>
      <c r="BG12" s="47">
        <v>6.645199717328949</v>
      </c>
      <c r="BH12" s="47">
        <v>6.645199717328949</v>
      </c>
      <c r="BI12" s="47">
        <v>6.645199717328949</v>
      </c>
      <c r="BJ12" s="47">
        <v>6.645199717328949</v>
      </c>
      <c r="BK12" s="47">
        <v>6.645199717328949</v>
      </c>
      <c r="BL12" s="47">
        <v>6.645199717328949</v>
      </c>
      <c r="BM12" s="47">
        <v>6.645199717328949</v>
      </c>
      <c r="BN12" s="47">
        <v>6.645199717328949</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sheetProtection algorithmName="SHA-512" hashValue="uYQQUfzuO9ckby8iYLwALqJvizq4lDtOY8uJMEKz4UhVL2AFI7dcC1XN41rHwuENzq6IqVso4QL6U28aJDmXYQ==" saltValue="dKyDPIuE7DfPtJzZzkt+HQ=="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Wey</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28.238769186274528</v>
      </c>
      <c r="H7" s="40">
        <v>28.219913160191485</v>
      </c>
      <c r="I7" s="40">
        <v>28.20854962045858</v>
      </c>
      <c r="J7" s="40">
        <v>28.200365764350625</v>
      </c>
      <c r="K7" s="40">
        <v>28.195853026514158</v>
      </c>
      <c r="L7" s="40">
        <v>28.19245083183964</v>
      </c>
      <c r="M7" s="40">
        <v>28.188880553652996</v>
      </c>
      <c r="N7" s="40">
        <v>28.191081872960641</v>
      </c>
      <c r="O7" s="40">
        <v>28.203796159529436</v>
      </c>
      <c r="P7" s="40">
        <v>28.22110459633431</v>
      </c>
      <c r="Q7" s="40">
        <v>28.238582733282648</v>
      </c>
      <c r="R7" s="40">
        <v>28.26087015709847</v>
      </c>
      <c r="S7" s="40">
        <v>28.287553299569016</v>
      </c>
      <c r="T7" s="40">
        <v>28.317425810968516</v>
      </c>
      <c r="U7" s="40">
        <v>28.357109798228088</v>
      </c>
      <c r="V7" s="40">
        <v>28.400294164674182</v>
      </c>
      <c r="W7" s="40">
        <v>28.448321876185688</v>
      </c>
      <c r="X7" s="40">
        <v>28.503126995718169</v>
      </c>
      <c r="Y7" s="40">
        <v>28.567184783315945</v>
      </c>
      <c r="Z7" s="40">
        <v>28.639048480975038</v>
      </c>
      <c r="AA7" s="40">
        <v>28.713367465322701</v>
      </c>
      <c r="AB7" s="40">
        <v>28.797531301719012</v>
      </c>
      <c r="AC7" s="40">
        <v>28.888379844117821</v>
      </c>
      <c r="AD7" s="40">
        <v>28.987766380954785</v>
      </c>
      <c r="AE7" s="40">
        <v>29.095119654621119</v>
      </c>
      <c r="AF7" s="42">
        <v>29.050974136048236</v>
      </c>
      <c r="AG7" s="42">
        <v>29.126956364952083</v>
      </c>
      <c r="AH7" s="42">
        <v>29.203597778673799</v>
      </c>
      <c r="AI7" s="42">
        <v>29.280251710325487</v>
      </c>
      <c r="AJ7" s="42">
        <v>29.356010492860285</v>
      </c>
      <c r="AK7" s="42">
        <v>29.430887332502856</v>
      </c>
      <c r="AL7" s="42">
        <v>29.504183064104247</v>
      </c>
      <c r="AM7" s="42">
        <v>29.575354720248995</v>
      </c>
      <c r="AN7" s="42">
        <v>29.644211232016133</v>
      </c>
      <c r="AO7" s="42">
        <v>29.711165663259859</v>
      </c>
      <c r="AP7" s="42">
        <v>29.776837500112471</v>
      </c>
      <c r="AQ7" s="42">
        <v>29.841422504764413</v>
      </c>
      <c r="AR7" s="42">
        <v>29.906471845079412</v>
      </c>
      <c r="AS7" s="42">
        <v>29.973751024827386</v>
      </c>
      <c r="AT7" s="42">
        <v>30.045974129873361</v>
      </c>
      <c r="AU7" s="42">
        <v>30.126666745985954</v>
      </c>
      <c r="AV7" s="42">
        <v>30.194562752666709</v>
      </c>
      <c r="AW7" s="42">
        <v>30.262132171239006</v>
      </c>
      <c r="AX7" s="42">
        <v>30.329625671622313</v>
      </c>
      <c r="AY7" s="42">
        <v>30.397284235539992</v>
      </c>
      <c r="AZ7" s="42">
        <v>30.465268677637656</v>
      </c>
      <c r="BA7" s="42">
        <v>30.533754542826923</v>
      </c>
      <c r="BB7" s="42">
        <v>30.602816480655417</v>
      </c>
      <c r="BC7" s="42">
        <v>30.672401637317158</v>
      </c>
      <c r="BD7" s="42">
        <v>30.742334982601289</v>
      </c>
      <c r="BE7" s="42">
        <v>30.812380592487273</v>
      </c>
      <c r="BF7" s="42">
        <v>30.882275634233075</v>
      </c>
      <c r="BG7" s="42">
        <v>30.951679028082118</v>
      </c>
      <c r="BH7" s="42">
        <v>31.020383130738018</v>
      </c>
      <c r="BI7" s="42">
        <v>31.088438084642227</v>
      </c>
      <c r="BJ7" s="42">
        <v>31.156430516426159</v>
      </c>
      <c r="BK7" s="42">
        <v>31.225834097729642</v>
      </c>
      <c r="BL7" s="42">
        <v>31.295316165497432</v>
      </c>
      <c r="BM7" s="42">
        <v>31.364801699722744</v>
      </c>
      <c r="BN7" s="42">
        <v>31.434224686158053</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0.77426161195320031</v>
      </c>
      <c r="H8" s="40">
        <v>0.77503726000168816</v>
      </c>
      <c r="I8" s="40">
        <v>0.77579194894244963</v>
      </c>
      <c r="J8" s="40">
        <v>0.77652624512023027</v>
      </c>
      <c r="K8" s="40">
        <v>0.77724069957633957</v>
      </c>
      <c r="L8" s="40">
        <v>0.77793584846217079</v>
      </c>
      <c r="M8" s="40">
        <v>0.77861221344154807</v>
      </c>
      <c r="N8" s="40">
        <v>0.77927030208220105</v>
      </c>
      <c r="O8" s="40">
        <v>0.77991060823666092</v>
      </c>
      <c r="P8" s="40">
        <v>0.7805336124128649</v>
      </c>
      <c r="Q8" s="40">
        <v>0.78113978213474589</v>
      </c>
      <c r="R8" s="40">
        <v>0.7817295722930786</v>
      </c>
      <c r="S8" s="40">
        <v>0.78230342548684539</v>
      </c>
      <c r="T8" s="40">
        <v>0.78286177235537779</v>
      </c>
      <c r="U8" s="40">
        <v>0.78340503190152344</v>
      </c>
      <c r="V8" s="40">
        <v>0.78393361180608001</v>
      </c>
      <c r="W8" s="40">
        <v>0.78444790873373349</v>
      </c>
      <c r="X8" s="40">
        <v>0.7849483086307284</v>
      </c>
      <c r="Y8" s="40">
        <v>0.78543518701449611</v>
      </c>
      <c r="Z8" s="40">
        <v>0.78590890925545542</v>
      </c>
      <c r="AA8" s="40">
        <v>0.78636983085119938</v>
      </c>
      <c r="AB8" s="40">
        <v>0.78681829769327338</v>
      </c>
      <c r="AC8" s="40">
        <v>0.78725464632674347</v>
      </c>
      <c r="AD8" s="40">
        <v>0.78767920420275228</v>
      </c>
      <c r="AE8" s="40">
        <v>0.78809228992424885</v>
      </c>
      <c r="AF8" s="42">
        <v>0.78878698966632821</v>
      </c>
      <c r="AG8" s="42">
        <v>0.78924821510553789</v>
      </c>
      <c r="AH8" s="42">
        <v>0.78970943218660294</v>
      </c>
      <c r="AI8" s="42">
        <v>0.79017173168791999</v>
      </c>
      <c r="AJ8" s="42">
        <v>0.79063610988164335</v>
      </c>
      <c r="AK8" s="42">
        <v>0.7911034225869007</v>
      </c>
      <c r="AL8" s="42">
        <v>0.79157432938915173</v>
      </c>
      <c r="AM8" s="42">
        <v>0.79204922672369493</v>
      </c>
      <c r="AN8" s="42">
        <v>0.79252816845490337</v>
      </c>
      <c r="AO8" s="42">
        <v>0.79301077253581664</v>
      </c>
      <c r="AP8" s="42">
        <v>0.79349611231235506</v>
      </c>
      <c r="AQ8" s="42">
        <v>0.7939825910510806</v>
      </c>
      <c r="AR8" s="42">
        <v>0.79446779832900716</v>
      </c>
      <c r="AS8" s="42">
        <v>0.79494834704005302</v>
      </c>
      <c r="AT8" s="42">
        <v>0.79541968995866674</v>
      </c>
      <c r="AU8" s="42">
        <v>0.79587591507227795</v>
      </c>
      <c r="AV8" s="42">
        <v>0.79635692112582424</v>
      </c>
      <c r="AW8" s="42">
        <v>0.79683832932935184</v>
      </c>
      <c r="AX8" s="42">
        <v>0.79731968040922252</v>
      </c>
      <c r="AY8" s="42">
        <v>0.79780055749224077</v>
      </c>
      <c r="AZ8" s="42">
        <v>0.79828062639862973</v>
      </c>
      <c r="BA8" s="42">
        <v>0.79875967532917536</v>
      </c>
      <c r="BB8" s="42">
        <v>0.79923764972884836</v>
      </c>
      <c r="BC8" s="42">
        <v>0.79971467651002603</v>
      </c>
      <c r="BD8" s="42">
        <v>0.80019106986537591</v>
      </c>
      <c r="BE8" s="42">
        <v>0.80066730854605839</v>
      </c>
      <c r="BF8" s="42">
        <v>0.80114397167694673</v>
      </c>
      <c r="BG8" s="42">
        <v>0.80162161687947397</v>
      </c>
      <c r="BH8" s="42">
        <v>0.80210058062979095</v>
      </c>
      <c r="BI8" s="42">
        <v>0.8025806763557769</v>
      </c>
      <c r="BJ8" s="42">
        <v>0.80306076074057076</v>
      </c>
      <c r="BK8" s="42">
        <v>0.80353813303502464</v>
      </c>
      <c r="BL8" s="42">
        <v>0.80401540047376507</v>
      </c>
      <c r="BM8" s="42">
        <v>0.8044927040269545</v>
      </c>
      <c r="BN8" s="42">
        <v>0.80497016238408514</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53.511594432551142</v>
      </c>
      <c r="H9" s="40">
        <v>55.114905127053341</v>
      </c>
      <c r="I9" s="40">
        <v>62.674688929448756</v>
      </c>
      <c r="J9" s="40">
        <v>66.396412279694971</v>
      </c>
      <c r="K9" s="40">
        <v>103.15015129219947</v>
      </c>
      <c r="L9" s="40">
        <v>104.02863230903255</v>
      </c>
      <c r="M9" s="40">
        <v>104.48464612846838</v>
      </c>
      <c r="N9" s="40">
        <v>105.34783877618986</v>
      </c>
      <c r="O9" s="40">
        <v>106.2594236488269</v>
      </c>
      <c r="P9" s="40">
        <v>107.22252783899222</v>
      </c>
      <c r="Q9" s="40">
        <v>108.14496806186031</v>
      </c>
      <c r="R9" s="40">
        <v>109.04735386328234</v>
      </c>
      <c r="S9" s="40">
        <v>109.95962629726206</v>
      </c>
      <c r="T9" s="40">
        <v>110.82909406606848</v>
      </c>
      <c r="U9" s="40">
        <v>111.72948650760712</v>
      </c>
      <c r="V9" s="40">
        <v>112.61569568039808</v>
      </c>
      <c r="W9" s="40">
        <v>113.51572921873597</v>
      </c>
      <c r="X9" s="40">
        <v>114.410015401018</v>
      </c>
      <c r="Y9" s="40">
        <v>115.32234739424942</v>
      </c>
      <c r="Z9" s="40">
        <v>116.2373243812556</v>
      </c>
      <c r="AA9" s="40">
        <v>117.26102720613406</v>
      </c>
      <c r="AB9" s="40">
        <v>118.3052535078433</v>
      </c>
      <c r="AC9" s="40">
        <v>119.34275340969407</v>
      </c>
      <c r="AD9" s="40">
        <v>120.39947826364229</v>
      </c>
      <c r="AE9" s="40">
        <v>121.45591033991519</v>
      </c>
      <c r="AF9" s="42">
        <v>122.10756938328183</v>
      </c>
      <c r="AG9" s="42">
        <v>123.07659994505923</v>
      </c>
      <c r="AH9" s="42">
        <v>124.05120774864267</v>
      </c>
      <c r="AI9" s="42">
        <v>125.03257661539524</v>
      </c>
      <c r="AJ9" s="42">
        <v>126.01379820581042</v>
      </c>
      <c r="AK9" s="42">
        <v>126.99664292374705</v>
      </c>
      <c r="AL9" s="42">
        <v>127.9769378602083</v>
      </c>
      <c r="AM9" s="42">
        <v>128.95348028850486</v>
      </c>
      <c r="AN9" s="42">
        <v>129.92204583267417</v>
      </c>
      <c r="AO9" s="42">
        <v>130.88107884788315</v>
      </c>
      <c r="AP9" s="42">
        <v>131.82685889061273</v>
      </c>
      <c r="AQ9" s="42">
        <v>132.77219632209972</v>
      </c>
      <c r="AR9" s="42">
        <v>133.72252232651277</v>
      </c>
      <c r="AS9" s="42">
        <v>134.68090355009065</v>
      </c>
      <c r="AT9" s="42">
        <v>135.65509134535239</v>
      </c>
      <c r="AU9" s="42">
        <v>136.6520632139916</v>
      </c>
      <c r="AV9" s="42">
        <v>137.6147100639908</v>
      </c>
      <c r="AW9" s="42">
        <v>138.57539643644807</v>
      </c>
      <c r="AX9" s="42">
        <v>139.53468491112341</v>
      </c>
      <c r="AY9" s="42">
        <v>140.49369511877308</v>
      </c>
      <c r="AZ9" s="42">
        <v>141.4529598784614</v>
      </c>
      <c r="BA9" s="42">
        <v>142.41344447374306</v>
      </c>
      <c r="BB9" s="42">
        <v>143.37573508543989</v>
      </c>
      <c r="BC9" s="42">
        <v>144.34027177873628</v>
      </c>
      <c r="BD9" s="42">
        <v>145.30676920795992</v>
      </c>
      <c r="BE9" s="42">
        <v>146.27432198421803</v>
      </c>
      <c r="BF9" s="42">
        <v>147.24085254506076</v>
      </c>
      <c r="BG9" s="42">
        <v>148.205394560743</v>
      </c>
      <c r="BH9" s="42">
        <v>149.16761990828408</v>
      </c>
      <c r="BI9" s="42">
        <v>150.12780881610365</v>
      </c>
      <c r="BJ9" s="42">
        <v>151.08786756072186</v>
      </c>
      <c r="BK9" s="42">
        <v>152.05185025013981</v>
      </c>
      <c r="BL9" s="42">
        <v>153.01630054635194</v>
      </c>
      <c r="BM9" s="42">
        <v>153.98098756701512</v>
      </c>
      <c r="BN9" s="42">
        <v>154.94564057166252</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69.512219980300713</v>
      </c>
      <c r="H10" s="40">
        <v>68.574270830259252</v>
      </c>
      <c r="I10" s="40">
        <v>60.150579304520072</v>
      </c>
      <c r="J10" s="40">
        <v>56.474052280853854</v>
      </c>
      <c r="K10" s="40">
        <v>10.436889188482983</v>
      </c>
      <c r="L10" s="40">
        <v>9.9723323936114117</v>
      </c>
      <c r="M10" s="40">
        <v>10.018581943017789</v>
      </c>
      <c r="N10" s="40">
        <v>10.002599044127034</v>
      </c>
      <c r="O10" s="40">
        <v>9.9861544712974535</v>
      </c>
      <c r="P10" s="40">
        <v>9.9712113341707269</v>
      </c>
      <c r="Q10" s="40">
        <v>9.9611770345620378</v>
      </c>
      <c r="R10" s="40">
        <v>9.9525929409718596</v>
      </c>
      <c r="S10" s="40">
        <v>9.9444445968350177</v>
      </c>
      <c r="T10" s="40">
        <v>9.9357224081404336</v>
      </c>
      <c r="U10" s="40">
        <v>9.9283818997300823</v>
      </c>
      <c r="V10" s="40">
        <v>9.9204297647349993</v>
      </c>
      <c r="W10" s="40">
        <v>9.9138185115775421</v>
      </c>
      <c r="X10" s="40">
        <v>9.9065612627843311</v>
      </c>
      <c r="Y10" s="40">
        <v>9.9006080742362652</v>
      </c>
      <c r="Z10" s="40">
        <v>9.8949588919082814</v>
      </c>
      <c r="AA10" s="40">
        <v>9.8971390332395313</v>
      </c>
      <c r="AB10" s="40">
        <v>9.9005795605023064</v>
      </c>
      <c r="AC10" s="40">
        <v>9.903304751699384</v>
      </c>
      <c r="AD10" s="40">
        <v>9.907263356712809</v>
      </c>
      <c r="AE10" s="40">
        <v>9.9109388417588065</v>
      </c>
      <c r="AF10" s="42">
        <v>9.8863053118488917</v>
      </c>
      <c r="AG10" s="42">
        <v>9.8846176502407275</v>
      </c>
      <c r="AH10" s="42">
        <v>9.8832293319856852</v>
      </c>
      <c r="AI10" s="42">
        <v>9.8820936909756476</v>
      </c>
      <c r="AJ10" s="42">
        <v>9.8809920560461748</v>
      </c>
      <c r="AK10" s="42">
        <v>9.8799404375975861</v>
      </c>
      <c r="AL10" s="42">
        <v>9.878674894573523</v>
      </c>
      <c r="AM10" s="42">
        <v>9.8771583179595694</v>
      </c>
      <c r="AN10" s="42">
        <v>9.8750664411202536</v>
      </c>
      <c r="AO10" s="42">
        <v>9.8722929650205238</v>
      </c>
      <c r="AP10" s="42">
        <v>9.8685950267205964</v>
      </c>
      <c r="AQ10" s="42">
        <v>9.8649115447149249</v>
      </c>
      <c r="AR10" s="42">
        <v>9.8616183816317786</v>
      </c>
      <c r="AS10" s="42">
        <v>9.8589073493237205</v>
      </c>
      <c r="AT10" s="42">
        <v>9.8573053312138121</v>
      </c>
      <c r="AU10" s="42">
        <v>9.8572527870169679</v>
      </c>
      <c r="AV10" s="42">
        <v>9.8547303312549275</v>
      </c>
      <c r="AW10" s="42">
        <v>9.8520920523102227</v>
      </c>
      <c r="AX10" s="42">
        <v>9.8493793803766607</v>
      </c>
      <c r="AY10" s="42">
        <v>9.8466491001356289</v>
      </c>
      <c r="AZ10" s="42">
        <v>9.8439470798112367</v>
      </c>
      <c r="BA10" s="42">
        <v>9.8413354860108679</v>
      </c>
      <c r="BB10" s="42">
        <v>9.8388509514061155</v>
      </c>
      <c r="BC10" s="42">
        <v>9.8365251735091555</v>
      </c>
      <c r="BD10" s="42">
        <v>9.8343349995386404</v>
      </c>
      <c r="BE10" s="42">
        <v>9.8322129192630179</v>
      </c>
      <c r="BF10" s="42">
        <v>9.830010750393388</v>
      </c>
      <c r="BG10" s="42">
        <v>9.8276644519992491</v>
      </c>
      <c r="BH10" s="42">
        <v>9.8251564608004927</v>
      </c>
      <c r="BI10" s="42">
        <v>9.8225108551836016</v>
      </c>
      <c r="BJ10" s="42">
        <v>9.8198646914755461</v>
      </c>
      <c r="BK10" s="42">
        <v>9.8174985048429129</v>
      </c>
      <c r="BL10" s="42">
        <v>9.8151611688098548</v>
      </c>
      <c r="BM10" s="42">
        <v>9.8128371597125188</v>
      </c>
      <c r="BN10" s="42">
        <v>9.8105093884523704</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199.6</v>
      </c>
      <c r="H11" s="40">
        <v>199.1</v>
      </c>
      <c r="I11" s="40">
        <v>198.8</v>
      </c>
      <c r="J11" s="40">
        <v>198.4</v>
      </c>
      <c r="K11" s="40">
        <v>197.8</v>
      </c>
      <c r="L11" s="40">
        <v>197.3</v>
      </c>
      <c r="M11" s="40">
        <v>196.9</v>
      </c>
      <c r="N11" s="40">
        <v>197.3</v>
      </c>
      <c r="O11" s="40">
        <v>197.7</v>
      </c>
      <c r="P11" s="40">
        <v>198.2</v>
      </c>
      <c r="Q11" s="40">
        <v>198.7</v>
      </c>
      <c r="R11" s="40">
        <v>199.2</v>
      </c>
      <c r="S11" s="40">
        <v>199.7</v>
      </c>
      <c r="T11" s="40">
        <v>200.2</v>
      </c>
      <c r="U11" s="40">
        <v>200.7</v>
      </c>
      <c r="V11" s="40">
        <v>201.1</v>
      </c>
      <c r="W11" s="40">
        <v>201.6</v>
      </c>
      <c r="X11" s="40">
        <v>202.1</v>
      </c>
      <c r="Y11" s="40">
        <v>202.6</v>
      </c>
      <c r="Z11" s="40">
        <v>203.1</v>
      </c>
      <c r="AA11" s="40">
        <v>203.8</v>
      </c>
      <c r="AB11" s="40">
        <v>204.5</v>
      </c>
      <c r="AC11" s="40">
        <v>205.2</v>
      </c>
      <c r="AD11" s="40">
        <v>205.9</v>
      </c>
      <c r="AE11" s="40">
        <v>206.5</v>
      </c>
      <c r="AF11" s="42">
        <v>206.6</v>
      </c>
      <c r="AG11" s="42">
        <v>207.1</v>
      </c>
      <c r="AH11" s="42">
        <v>207.7</v>
      </c>
      <c r="AI11" s="42">
        <v>208.2</v>
      </c>
      <c r="AJ11" s="42">
        <v>208.8</v>
      </c>
      <c r="AK11" s="42">
        <v>209.3</v>
      </c>
      <c r="AL11" s="42">
        <v>209.9</v>
      </c>
      <c r="AM11" s="42">
        <v>210.4</v>
      </c>
      <c r="AN11" s="42">
        <v>210.9</v>
      </c>
      <c r="AO11" s="42">
        <v>211.4</v>
      </c>
      <c r="AP11" s="42">
        <v>211.9</v>
      </c>
      <c r="AQ11" s="42">
        <v>212.3</v>
      </c>
      <c r="AR11" s="42">
        <v>212.8</v>
      </c>
      <c r="AS11" s="42">
        <v>213.2</v>
      </c>
      <c r="AT11" s="42">
        <v>213.7</v>
      </c>
      <c r="AU11" s="42">
        <v>214.3</v>
      </c>
      <c r="AV11" s="42">
        <v>214.7</v>
      </c>
      <c r="AW11" s="42">
        <v>215.2</v>
      </c>
      <c r="AX11" s="42">
        <v>215.6</v>
      </c>
      <c r="AY11" s="42">
        <v>216.1</v>
      </c>
      <c r="AZ11" s="42">
        <v>216.5</v>
      </c>
      <c r="BA11" s="42">
        <v>216.9</v>
      </c>
      <c r="BB11" s="42">
        <v>217.4</v>
      </c>
      <c r="BC11" s="42">
        <v>217.8</v>
      </c>
      <c r="BD11" s="42">
        <v>218.2</v>
      </c>
      <c r="BE11" s="42">
        <v>218.7</v>
      </c>
      <c r="BF11" s="42">
        <v>219.1</v>
      </c>
      <c r="BG11" s="42">
        <v>219.5</v>
      </c>
      <c r="BH11" s="42">
        <v>219.9</v>
      </c>
      <c r="BI11" s="42">
        <v>220.3</v>
      </c>
      <c r="BJ11" s="42">
        <v>220.7</v>
      </c>
      <c r="BK11" s="42">
        <v>221.1</v>
      </c>
      <c r="BL11" s="42">
        <v>221.5</v>
      </c>
      <c r="BM11" s="42">
        <v>221.9</v>
      </c>
      <c r="BN11" s="42">
        <v>222.3</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249.8</v>
      </c>
      <c r="H12" s="40">
        <v>250.7</v>
      </c>
      <c r="I12" s="40">
        <v>251.6</v>
      </c>
      <c r="J12" s="40">
        <v>252.5</v>
      </c>
      <c r="K12" s="40">
        <v>256.89999999999998</v>
      </c>
      <c r="L12" s="40">
        <v>259.7</v>
      </c>
      <c r="M12" s="40">
        <v>261</v>
      </c>
      <c r="N12" s="40">
        <v>260.8</v>
      </c>
      <c r="O12" s="40">
        <v>260.5</v>
      </c>
      <c r="P12" s="40">
        <v>260.2</v>
      </c>
      <c r="Q12" s="40">
        <v>260.10000000000002</v>
      </c>
      <c r="R12" s="40">
        <v>260</v>
      </c>
      <c r="S12" s="40">
        <v>259.89999999999998</v>
      </c>
      <c r="T12" s="40">
        <v>259.8</v>
      </c>
      <c r="U12" s="40">
        <v>259.8</v>
      </c>
      <c r="V12" s="40">
        <v>259.7</v>
      </c>
      <c r="W12" s="40">
        <v>259.7</v>
      </c>
      <c r="X12" s="40">
        <v>259.60000000000002</v>
      </c>
      <c r="Y12" s="40">
        <v>259.60000000000002</v>
      </c>
      <c r="Z12" s="40">
        <v>259.60000000000002</v>
      </c>
      <c r="AA12" s="40">
        <v>259.8</v>
      </c>
      <c r="AB12" s="40">
        <v>260</v>
      </c>
      <c r="AC12" s="40">
        <v>260.2</v>
      </c>
      <c r="AD12" s="40">
        <v>260.5</v>
      </c>
      <c r="AE12" s="40">
        <v>260.7</v>
      </c>
      <c r="AF12" s="42">
        <v>260.2</v>
      </c>
      <c r="AG12" s="42">
        <v>260.3</v>
      </c>
      <c r="AH12" s="42">
        <v>260.39999999999998</v>
      </c>
      <c r="AI12" s="42">
        <v>260.5</v>
      </c>
      <c r="AJ12" s="42">
        <v>260.60000000000002</v>
      </c>
      <c r="AK12" s="42">
        <v>260.7</v>
      </c>
      <c r="AL12" s="42">
        <v>260.8</v>
      </c>
      <c r="AM12" s="42">
        <v>260.89999999999998</v>
      </c>
      <c r="AN12" s="42">
        <v>261</v>
      </c>
      <c r="AO12" s="42">
        <v>261.10000000000002</v>
      </c>
      <c r="AP12" s="42">
        <v>261.10000000000002</v>
      </c>
      <c r="AQ12" s="42">
        <v>261.2</v>
      </c>
      <c r="AR12" s="42">
        <v>261.2</v>
      </c>
      <c r="AS12" s="42">
        <v>261.3</v>
      </c>
      <c r="AT12" s="42">
        <v>261.39999999999998</v>
      </c>
      <c r="AU12" s="42">
        <v>261.5</v>
      </c>
      <c r="AV12" s="42">
        <v>261.60000000000002</v>
      </c>
      <c r="AW12" s="42">
        <v>261.7</v>
      </c>
      <c r="AX12" s="42">
        <v>261.7</v>
      </c>
      <c r="AY12" s="42">
        <v>261.8</v>
      </c>
      <c r="AZ12" s="42">
        <v>261.89999999999998</v>
      </c>
      <c r="BA12" s="42">
        <v>261.89999999999998</v>
      </c>
      <c r="BB12" s="42">
        <v>262</v>
      </c>
      <c r="BC12" s="42">
        <v>262.10000000000002</v>
      </c>
      <c r="BD12" s="42">
        <v>262.2</v>
      </c>
      <c r="BE12" s="42">
        <v>262.2</v>
      </c>
      <c r="BF12" s="42">
        <v>262.3</v>
      </c>
      <c r="BG12" s="42">
        <v>262.39999999999998</v>
      </c>
      <c r="BH12" s="42">
        <v>262.5</v>
      </c>
      <c r="BI12" s="42">
        <v>262.60000000000002</v>
      </c>
      <c r="BJ12" s="42">
        <v>262.60000000000002</v>
      </c>
      <c r="BK12" s="42">
        <v>262.7</v>
      </c>
      <c r="BL12" s="42">
        <v>262.8</v>
      </c>
      <c r="BM12" s="42">
        <v>262.89999999999998</v>
      </c>
      <c r="BN12" s="42">
        <v>262.89999999999998</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225.16606093985743</v>
      </c>
      <c r="H13" s="40">
        <v>224.74003841268984</v>
      </c>
      <c r="I13" s="40">
        <v>221.555951346542</v>
      </c>
      <c r="J13" s="40">
        <v>220.09704211424639</v>
      </c>
      <c r="K13" s="40">
        <v>202.10181204630175</v>
      </c>
      <c r="L13" s="40">
        <v>201.55025050140969</v>
      </c>
      <c r="M13" s="40">
        <v>201.23493443798844</v>
      </c>
      <c r="N13" s="40">
        <v>201.53303693729356</v>
      </c>
      <c r="O13" s="40">
        <v>201.86936307715868</v>
      </c>
      <c r="P13" s="40">
        <v>202.31403054087914</v>
      </c>
      <c r="Q13" s="40">
        <v>202.75511987116721</v>
      </c>
      <c r="R13" s="40">
        <v>203.17486282876493</v>
      </c>
      <c r="S13" s="40">
        <v>203.62617108557512</v>
      </c>
      <c r="T13" s="40">
        <v>204.02820200479354</v>
      </c>
      <c r="U13" s="40">
        <v>204.44911322687804</v>
      </c>
      <c r="V13" s="40">
        <v>204.86657940795331</v>
      </c>
      <c r="W13" s="40">
        <v>205.31820161307581</v>
      </c>
      <c r="X13" s="40">
        <v>205.75150624104529</v>
      </c>
      <c r="Y13" s="40">
        <v>206.18971429587654</v>
      </c>
      <c r="Z13" s="40">
        <v>206.61894210757754</v>
      </c>
      <c r="AA13" s="40">
        <v>207.26677873137592</v>
      </c>
      <c r="AB13" s="40">
        <v>207.91916243033123</v>
      </c>
      <c r="AC13" s="40">
        <v>208.55391483280235</v>
      </c>
      <c r="AD13" s="40">
        <v>209.20311562320632</v>
      </c>
      <c r="AE13" s="40">
        <v>209.83808898082194</v>
      </c>
      <c r="AF13" s="42">
        <v>209.83224639056499</v>
      </c>
      <c r="AG13" s="42">
        <v>210.33449310891768</v>
      </c>
      <c r="AH13" s="42">
        <v>210.84109356457364</v>
      </c>
      <c r="AI13" s="42">
        <v>211.35376582604744</v>
      </c>
      <c r="AJ13" s="42">
        <v>211.86131086497338</v>
      </c>
      <c r="AK13" s="42">
        <v>212.36657424630593</v>
      </c>
      <c r="AL13" s="42">
        <v>212.86273776678195</v>
      </c>
      <c r="AM13" s="42">
        <v>213.34802603610137</v>
      </c>
      <c r="AN13" s="42">
        <v>213.81563657813791</v>
      </c>
      <c r="AO13" s="42">
        <v>214.26328950377879</v>
      </c>
      <c r="AP13" s="42">
        <v>214.68526088114257</v>
      </c>
      <c r="AQ13" s="42">
        <v>215.10264502179726</v>
      </c>
      <c r="AR13" s="42">
        <v>215.5242224561255</v>
      </c>
      <c r="AS13" s="42">
        <v>215.95480338886884</v>
      </c>
      <c r="AT13" s="42">
        <v>216.40657483608064</v>
      </c>
      <c r="AU13" s="42">
        <v>216.89022677781821</v>
      </c>
      <c r="AV13" s="42">
        <v>217.31524202547803</v>
      </c>
      <c r="AW13" s="42">
        <v>217.73334969965151</v>
      </c>
      <c r="AX13" s="42">
        <v>218.14552555567897</v>
      </c>
      <c r="AY13" s="42">
        <v>218.55355989705672</v>
      </c>
      <c r="AZ13" s="42">
        <v>218.95834589264342</v>
      </c>
      <c r="BA13" s="42">
        <v>219.36140732604409</v>
      </c>
      <c r="BB13" s="42">
        <v>219.76366051362638</v>
      </c>
      <c r="BC13" s="42">
        <v>220.16578986009867</v>
      </c>
      <c r="BD13" s="42">
        <v>220.567358402591</v>
      </c>
      <c r="BE13" s="42">
        <v>220.96699638895382</v>
      </c>
      <c r="BF13" s="42">
        <v>221.36159233266761</v>
      </c>
      <c r="BG13" s="42">
        <v>221.74976616533513</v>
      </c>
      <c r="BH13" s="42">
        <v>222.13111828662201</v>
      </c>
      <c r="BI13" s="42">
        <v>222.50616018487005</v>
      </c>
      <c r="BJ13" s="42">
        <v>222.87780334543069</v>
      </c>
      <c r="BK13" s="42">
        <v>223.25206971044915</v>
      </c>
      <c r="BL13" s="42">
        <v>223.62383417923846</v>
      </c>
      <c r="BM13" s="42">
        <v>223.99279157289234</v>
      </c>
      <c r="BN13" s="42">
        <v>224.35858545172565</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21.294166113550347</v>
      </c>
      <c r="H14" s="40">
        <v>21.294166113550347</v>
      </c>
      <c r="I14" s="40">
        <v>21.294166113550347</v>
      </c>
      <c r="J14" s="40">
        <v>21.294166113550347</v>
      </c>
      <c r="K14" s="40">
        <v>21.294166113550347</v>
      </c>
      <c r="L14" s="40">
        <v>21.294166113550347</v>
      </c>
      <c r="M14" s="40">
        <v>21.294166113550347</v>
      </c>
      <c r="N14" s="40">
        <v>21.294166113550347</v>
      </c>
      <c r="O14" s="40">
        <v>21.294166113550347</v>
      </c>
      <c r="P14" s="40">
        <v>21.294166113550347</v>
      </c>
      <c r="Q14" s="40">
        <v>21.294166113550347</v>
      </c>
      <c r="R14" s="40">
        <v>21.294166113550347</v>
      </c>
      <c r="S14" s="40">
        <v>21.294166113550347</v>
      </c>
      <c r="T14" s="40">
        <v>21.294166113550347</v>
      </c>
      <c r="U14" s="40">
        <v>21.294166113550347</v>
      </c>
      <c r="V14" s="40">
        <v>21.294166113550347</v>
      </c>
      <c r="W14" s="40">
        <v>21.294166113550347</v>
      </c>
      <c r="X14" s="40">
        <v>21.294166113550347</v>
      </c>
      <c r="Y14" s="40">
        <v>21.294166113550347</v>
      </c>
      <c r="Z14" s="40">
        <v>21.294166113550347</v>
      </c>
      <c r="AA14" s="40">
        <v>21.294166113550347</v>
      </c>
      <c r="AB14" s="40">
        <v>21.294166113550347</v>
      </c>
      <c r="AC14" s="40">
        <v>21.294166113550347</v>
      </c>
      <c r="AD14" s="40">
        <v>21.294166113550347</v>
      </c>
      <c r="AE14" s="40">
        <v>21.294166113550347</v>
      </c>
      <c r="AF14" s="42">
        <v>21.294166113550347</v>
      </c>
      <c r="AG14" s="42">
        <v>21.294166113550347</v>
      </c>
      <c r="AH14" s="42">
        <v>21.294166113550347</v>
      </c>
      <c r="AI14" s="42">
        <v>21.294166113550347</v>
      </c>
      <c r="AJ14" s="42">
        <v>21.294166113550347</v>
      </c>
      <c r="AK14" s="42">
        <v>21.294166113550347</v>
      </c>
      <c r="AL14" s="42">
        <v>21.294166113550347</v>
      </c>
      <c r="AM14" s="42">
        <v>21.294166113550347</v>
      </c>
      <c r="AN14" s="42">
        <v>21.294166113550347</v>
      </c>
      <c r="AO14" s="42">
        <v>21.294166113550347</v>
      </c>
      <c r="AP14" s="42">
        <v>21.294166113550347</v>
      </c>
      <c r="AQ14" s="42">
        <v>21.294166113550347</v>
      </c>
      <c r="AR14" s="42">
        <v>21.294166113550347</v>
      </c>
      <c r="AS14" s="42">
        <v>21.294166113550347</v>
      </c>
      <c r="AT14" s="42">
        <v>21.294166113550347</v>
      </c>
      <c r="AU14" s="42">
        <v>21.294166113550347</v>
      </c>
      <c r="AV14" s="42">
        <v>21.294166113550347</v>
      </c>
      <c r="AW14" s="42">
        <v>21.294166113550347</v>
      </c>
      <c r="AX14" s="42">
        <v>21.294166113550347</v>
      </c>
      <c r="AY14" s="42">
        <v>21.294166113550347</v>
      </c>
      <c r="AZ14" s="42">
        <v>21.294166113550347</v>
      </c>
      <c r="BA14" s="42">
        <v>21.294166113550347</v>
      </c>
      <c r="BB14" s="42">
        <v>21.294166113550347</v>
      </c>
      <c r="BC14" s="42">
        <v>21.294166113550347</v>
      </c>
      <c r="BD14" s="42">
        <v>21.294166113550347</v>
      </c>
      <c r="BE14" s="42">
        <v>21.294166113550347</v>
      </c>
      <c r="BF14" s="42">
        <v>21.294166113550347</v>
      </c>
      <c r="BG14" s="42">
        <v>21.294166113550347</v>
      </c>
      <c r="BH14" s="42">
        <v>21.294166113550347</v>
      </c>
      <c r="BI14" s="42">
        <v>21.294166113550347</v>
      </c>
      <c r="BJ14" s="42">
        <v>21.294166113550347</v>
      </c>
      <c r="BK14" s="42">
        <v>21.294166113550347</v>
      </c>
      <c r="BL14" s="42">
        <v>21.294166113550347</v>
      </c>
      <c r="BM14" s="42">
        <v>21.294166113550347</v>
      </c>
      <c r="BN14" s="42">
        <v>21.294166113550347</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96.231933505861235</v>
      </c>
      <c r="H15" s="40">
        <v>95.471741528883769</v>
      </c>
      <c r="I15" s="40">
        <v>94.702559827441448</v>
      </c>
      <c r="J15" s="40">
        <v>93.906896513039413</v>
      </c>
      <c r="K15" s="40">
        <v>93.083993603272702</v>
      </c>
      <c r="L15" s="40">
        <v>92.280959831364484</v>
      </c>
      <c r="M15" s="40">
        <v>91.496563454813526</v>
      </c>
      <c r="N15" s="40">
        <v>90.653149259299028</v>
      </c>
      <c r="O15" s="40">
        <v>89.77230981021934</v>
      </c>
      <c r="P15" s="40">
        <v>88.864054386795559</v>
      </c>
      <c r="Q15" s="40">
        <v>87.975095129654193</v>
      </c>
      <c r="R15" s="40">
        <v>87.13770946599611</v>
      </c>
      <c r="S15" s="40">
        <v>86.306310695248655</v>
      </c>
      <c r="T15" s="40">
        <v>85.52178684076047</v>
      </c>
      <c r="U15" s="40">
        <v>84.740514484493602</v>
      </c>
      <c r="V15" s="40">
        <v>83.975235450463302</v>
      </c>
      <c r="W15" s="40">
        <v>83.221969437094032</v>
      </c>
      <c r="X15" s="40">
        <v>82.480405356210326</v>
      </c>
      <c r="Y15" s="40">
        <v>81.752375077963194</v>
      </c>
      <c r="Z15" s="40">
        <v>81.039024533874795</v>
      </c>
      <c r="AA15" s="40">
        <v>80.334089838934091</v>
      </c>
      <c r="AB15" s="40">
        <v>79.641621557141818</v>
      </c>
      <c r="AC15" s="40">
        <v>78.960596957107356</v>
      </c>
      <c r="AD15" s="40">
        <v>78.290633603133756</v>
      </c>
      <c r="AE15" s="40">
        <v>77.631755356255923</v>
      </c>
      <c r="AF15" s="42">
        <v>76.988910745351902</v>
      </c>
      <c r="AG15" s="42">
        <v>76.357581723976963</v>
      </c>
      <c r="AH15" s="42">
        <v>75.732847102401266</v>
      </c>
      <c r="AI15" s="42">
        <v>75.118252299057147</v>
      </c>
      <c r="AJ15" s="42">
        <v>74.513552438172866</v>
      </c>
      <c r="AK15" s="42">
        <v>73.918510465981882</v>
      </c>
      <c r="AL15" s="42">
        <v>73.332896840878192</v>
      </c>
      <c r="AM15" s="42">
        <v>72.756489238181729</v>
      </c>
      <c r="AN15" s="42">
        <v>72.189072268720295</v>
      </c>
      <c r="AO15" s="42">
        <v>71.630437210476558</v>
      </c>
      <c r="AP15" s="42">
        <v>71.08038175260144</v>
      </c>
      <c r="AQ15" s="42">
        <v>70.538709751129915</v>
      </c>
      <c r="AR15" s="42">
        <v>70.005230995783208</v>
      </c>
      <c r="AS15" s="42">
        <v>69.479760987272059</v>
      </c>
      <c r="AT15" s="42">
        <v>68.962120724557096</v>
      </c>
      <c r="AU15" s="42">
        <v>68.452136501546406</v>
      </c>
      <c r="AV15" s="42">
        <v>67.949639712749018</v>
      </c>
      <c r="AW15" s="42">
        <v>67.454466667424569</v>
      </c>
      <c r="AX15" s="42">
        <v>66.966458411802535</v>
      </c>
      <c r="AY15" s="42">
        <v>66.485460558960924</v>
      </c>
      <c r="AZ15" s="42">
        <v>66.011323125985626</v>
      </c>
      <c r="BA15" s="42">
        <v>65.5439003780468</v>
      </c>
      <c r="BB15" s="42">
        <v>65.083050679055205</v>
      </c>
      <c r="BC15" s="42">
        <v>64.628636348573096</v>
      </c>
      <c r="BD15" s="42">
        <v>64.180523524678804</v>
      </c>
      <c r="BE15" s="42">
        <v>63.738582032496268</v>
      </c>
      <c r="BF15" s="42">
        <v>63.302685258120803</v>
      </c>
      <c r="BG15" s="42">
        <v>62.8727100276813</v>
      </c>
      <c r="BH15" s="42">
        <v>62.448536491298803</v>
      </c>
      <c r="BI15" s="42">
        <v>62.03004801170998</v>
      </c>
      <c r="BJ15" s="42">
        <v>61.614738167533311</v>
      </c>
      <c r="BK15" s="42">
        <v>61.205616932467066</v>
      </c>
      <c r="BL15" s="42">
        <v>60.801892981175115</v>
      </c>
      <c r="BM15" s="42">
        <v>60.403460208996734</v>
      </c>
      <c r="BN15" s="42">
        <v>60.010215274366331</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106.19881456758135</v>
      </c>
      <c r="H16" s="40">
        <v>109.78765882580558</v>
      </c>
      <c r="I16" s="40">
        <v>123.82995873800751</v>
      </c>
      <c r="J16" s="40">
        <v>131.27131712866611</v>
      </c>
      <c r="K16" s="40">
        <v>197.7027520813109</v>
      </c>
      <c r="L16" s="40">
        <v>200.50946029304609</v>
      </c>
      <c r="M16" s="40">
        <v>202.50828930872953</v>
      </c>
      <c r="N16" s="40">
        <v>204.69378454668961</v>
      </c>
      <c r="O16" s="40">
        <v>207.01843339055779</v>
      </c>
      <c r="P16" s="40">
        <v>209.46231340211619</v>
      </c>
      <c r="Q16" s="40">
        <v>211.90281904469518</v>
      </c>
      <c r="R16" s="40">
        <v>214.24770330277983</v>
      </c>
      <c r="S16" s="40">
        <v>216.62028718398909</v>
      </c>
      <c r="T16" s="40">
        <v>218.90180261160586</v>
      </c>
      <c r="U16" s="40">
        <v>221.21527759510082</v>
      </c>
      <c r="V16" s="40">
        <v>223.52287250365609</v>
      </c>
      <c r="W16" s="40">
        <v>225.83535826323487</v>
      </c>
      <c r="X16" s="40">
        <v>228.15285545071444</v>
      </c>
      <c r="Y16" s="40">
        <v>230.46869112513409</v>
      </c>
      <c r="Z16" s="40">
        <v>232.77796769614287</v>
      </c>
      <c r="AA16" s="40">
        <v>235.09993457843154</v>
      </c>
      <c r="AB16" s="40">
        <v>237.42061229204776</v>
      </c>
      <c r="AC16" s="40">
        <v>239.74238172398015</v>
      </c>
      <c r="AD16" s="40">
        <v>242.06560177154259</v>
      </c>
      <c r="AE16" s="40">
        <v>244.38925185368288</v>
      </c>
      <c r="AF16" s="42">
        <v>246.69457902151811</v>
      </c>
      <c r="AG16" s="42">
        <v>249.01170625756771</v>
      </c>
      <c r="AH16" s="42">
        <v>251.32883349361822</v>
      </c>
      <c r="AI16" s="42">
        <v>253.64596072966873</v>
      </c>
      <c r="AJ16" s="42">
        <v>255.96308796571833</v>
      </c>
      <c r="AK16" s="42">
        <v>258.28021520176884</v>
      </c>
      <c r="AL16" s="42">
        <v>260.59734243781935</v>
      </c>
      <c r="AM16" s="42">
        <v>262.91446967386986</v>
      </c>
      <c r="AN16" s="42">
        <v>265.23159690991946</v>
      </c>
      <c r="AO16" s="42">
        <v>267.54872414596997</v>
      </c>
      <c r="AP16" s="42">
        <v>269.86585138202048</v>
      </c>
      <c r="AQ16" s="42">
        <v>272.18297861807099</v>
      </c>
      <c r="AR16" s="42">
        <v>274.50010585412059</v>
      </c>
      <c r="AS16" s="42">
        <v>276.8172330901711</v>
      </c>
      <c r="AT16" s="42">
        <v>279.13436032622161</v>
      </c>
      <c r="AU16" s="42">
        <v>281.45148756227212</v>
      </c>
      <c r="AV16" s="42">
        <v>283.76861479832172</v>
      </c>
      <c r="AW16" s="42">
        <v>286.08574203437223</v>
      </c>
      <c r="AX16" s="42">
        <v>288.40286927042274</v>
      </c>
      <c r="AY16" s="42">
        <v>290.71999650647325</v>
      </c>
      <c r="AZ16" s="42">
        <v>293.03712374252285</v>
      </c>
      <c r="BA16" s="42">
        <v>295.35425097857336</v>
      </c>
      <c r="BB16" s="42">
        <v>297.67137821462387</v>
      </c>
      <c r="BC16" s="42">
        <v>299.98850545067438</v>
      </c>
      <c r="BD16" s="42">
        <v>302.30563268672398</v>
      </c>
      <c r="BE16" s="42">
        <v>304.62275992277449</v>
      </c>
      <c r="BF16" s="42">
        <v>306.939887158825</v>
      </c>
      <c r="BG16" s="42">
        <v>309.25701439487551</v>
      </c>
      <c r="BH16" s="42">
        <v>311.57414163092511</v>
      </c>
      <c r="BI16" s="42">
        <v>313.89126886697562</v>
      </c>
      <c r="BJ16" s="42">
        <v>316.20839610302613</v>
      </c>
      <c r="BK16" s="42">
        <v>318.52552333907664</v>
      </c>
      <c r="BL16" s="42">
        <v>320.84265057512624</v>
      </c>
      <c r="BM16" s="42">
        <v>323.15977781117675</v>
      </c>
      <c r="BN16" s="42">
        <v>325.47690504722726</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221.27962452560899</v>
      </c>
      <c r="H17" s="40">
        <v>223.04155944519005</v>
      </c>
      <c r="I17" s="40">
        <v>224.85312067963818</v>
      </c>
      <c r="J17" s="40">
        <v>226.75827765848436</v>
      </c>
      <c r="K17" s="40">
        <v>228.76291926522663</v>
      </c>
      <c r="L17" s="40">
        <v>230.75362623518006</v>
      </c>
      <c r="M17" s="40">
        <v>232.73186783749182</v>
      </c>
      <c r="N17" s="40">
        <v>234.89714684529872</v>
      </c>
      <c r="O17" s="40">
        <v>237.20194076064976</v>
      </c>
      <c r="P17" s="40">
        <v>239.62631753064014</v>
      </c>
      <c r="Q17" s="40">
        <v>242.04766226359689</v>
      </c>
      <c r="R17" s="40">
        <v>244.3737188416687</v>
      </c>
      <c r="S17" s="40">
        <v>246.72779941597753</v>
      </c>
      <c r="T17" s="40">
        <v>248.99112729250589</v>
      </c>
      <c r="U17" s="40">
        <v>251.28672209615743</v>
      </c>
      <c r="V17" s="40">
        <v>253.57673603799182</v>
      </c>
      <c r="W17" s="40">
        <v>255.87193210617565</v>
      </c>
      <c r="X17" s="40">
        <v>258.17242315416206</v>
      </c>
      <c r="Y17" s="40">
        <v>260.47152872614595</v>
      </c>
      <c r="Z17" s="40">
        <v>262.76434391987601</v>
      </c>
      <c r="AA17" s="40">
        <v>265.07011103560274</v>
      </c>
      <c r="AB17" s="40">
        <v>267.37484367105787</v>
      </c>
      <c r="AC17" s="40">
        <v>269.68091597784746</v>
      </c>
      <c r="AD17" s="40">
        <v>271.9886802997849</v>
      </c>
      <c r="AE17" s="40">
        <v>274.29710967928492</v>
      </c>
      <c r="AF17" s="42">
        <v>276.58744496311704</v>
      </c>
      <c r="AG17" s="42">
        <v>278.87428638751385</v>
      </c>
      <c r="AH17" s="42">
        <v>281.17477327582435</v>
      </c>
      <c r="AI17" s="42">
        <v>283.47526016413485</v>
      </c>
      <c r="AJ17" s="42">
        <v>285.7757470524445</v>
      </c>
      <c r="AK17" s="42">
        <v>288.076233940755</v>
      </c>
      <c r="AL17" s="42">
        <v>290.3767208290655</v>
      </c>
      <c r="AM17" s="42">
        <v>292.67720771737601</v>
      </c>
      <c r="AN17" s="42">
        <v>294.97769460568566</v>
      </c>
      <c r="AO17" s="42">
        <v>297.27818149399616</v>
      </c>
      <c r="AP17" s="42">
        <v>299.57866838230666</v>
      </c>
      <c r="AQ17" s="42">
        <v>301.87915527061716</v>
      </c>
      <c r="AR17" s="42">
        <v>304.17964215892681</v>
      </c>
      <c r="AS17" s="42">
        <v>306.48012904723731</v>
      </c>
      <c r="AT17" s="42">
        <v>308.78061593554781</v>
      </c>
      <c r="AU17" s="42">
        <v>311.08110282385837</v>
      </c>
      <c r="AV17" s="42">
        <v>313.38158971216797</v>
      </c>
      <c r="AW17" s="42">
        <v>315.68207660047847</v>
      </c>
      <c r="AX17" s="42">
        <v>317.98256348878897</v>
      </c>
      <c r="AY17" s="42">
        <v>320.28305037709953</v>
      </c>
      <c r="AZ17" s="42">
        <v>322.58353726540912</v>
      </c>
      <c r="BA17" s="42">
        <v>324.88402415371962</v>
      </c>
      <c r="BB17" s="42">
        <v>327.18451104203018</v>
      </c>
      <c r="BC17" s="42">
        <v>329.48499793034068</v>
      </c>
      <c r="BD17" s="42">
        <v>331.78548481865027</v>
      </c>
      <c r="BE17" s="42">
        <v>334.08597170696078</v>
      </c>
      <c r="BF17" s="42">
        <v>336.38645859527134</v>
      </c>
      <c r="BG17" s="42">
        <v>338.68694548358184</v>
      </c>
      <c r="BH17" s="42">
        <v>340.98743237189143</v>
      </c>
      <c r="BI17" s="42">
        <v>343.28791926020199</v>
      </c>
      <c r="BJ17" s="42">
        <v>345.60182753110996</v>
      </c>
      <c r="BK17" s="42">
        <v>347.91195940473671</v>
      </c>
      <c r="BL17" s="42">
        <v>350.2220912783626</v>
      </c>
      <c r="BM17" s="42">
        <v>352.53222315198934</v>
      </c>
      <c r="BN17" s="42">
        <v>354.84235502561609</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557.36917829245169</v>
      </c>
      <c r="H18" s="40">
        <v>561.46159649073434</v>
      </c>
      <c r="I18" s="40">
        <v>565.57807453138855</v>
      </c>
      <c r="J18" s="40">
        <v>569.570524925987</v>
      </c>
      <c r="K18" s="40">
        <v>573.45374487216702</v>
      </c>
      <c r="L18" s="40">
        <v>577.14135763119339</v>
      </c>
      <c r="M18" s="40">
        <v>580.62359308011798</v>
      </c>
      <c r="N18" s="40">
        <v>584.12059042201474</v>
      </c>
      <c r="O18" s="40">
        <v>587.75191577194789</v>
      </c>
      <c r="P18" s="40">
        <v>591.33027227903403</v>
      </c>
      <c r="Q18" s="40">
        <v>594.71643296651735</v>
      </c>
      <c r="R18" s="40">
        <v>598.08419773630374</v>
      </c>
      <c r="S18" s="40">
        <v>601.44525944529846</v>
      </c>
      <c r="T18" s="40">
        <v>604.69844725778387</v>
      </c>
      <c r="U18" s="40">
        <v>608.01862758537277</v>
      </c>
      <c r="V18" s="40">
        <v>611.24724342548427</v>
      </c>
      <c r="W18" s="40">
        <v>614.43367578798768</v>
      </c>
      <c r="X18" s="40">
        <v>617.63344737251123</v>
      </c>
      <c r="Y18" s="40">
        <v>620.90484229738604</v>
      </c>
      <c r="Z18" s="40">
        <v>624.19813807555329</v>
      </c>
      <c r="AA18" s="40">
        <v>627.39663531632129</v>
      </c>
      <c r="AB18" s="40">
        <v>630.66929776986069</v>
      </c>
      <c r="AC18" s="40">
        <v>633.93928657015067</v>
      </c>
      <c r="AD18" s="40">
        <v>637.24759304349845</v>
      </c>
      <c r="AE18" s="40">
        <v>640.5766445028961</v>
      </c>
      <c r="AF18" s="42">
        <v>643.76243325608232</v>
      </c>
      <c r="AG18" s="42">
        <v>647.0226560034863</v>
      </c>
      <c r="AH18" s="42">
        <v>650.28287875088813</v>
      </c>
      <c r="AI18" s="42">
        <v>653.54310149828996</v>
      </c>
      <c r="AJ18" s="42">
        <v>656.80332424569406</v>
      </c>
      <c r="AK18" s="42">
        <v>660.06354699309577</v>
      </c>
      <c r="AL18" s="42">
        <v>663.3237697404993</v>
      </c>
      <c r="AM18" s="42">
        <v>666.58399248790113</v>
      </c>
      <c r="AN18" s="42">
        <v>669.84421523530523</v>
      </c>
      <c r="AO18" s="42">
        <v>673.10443798270717</v>
      </c>
      <c r="AP18" s="42">
        <v>676.3646607301107</v>
      </c>
      <c r="AQ18" s="42">
        <v>679.62488347751298</v>
      </c>
      <c r="AR18" s="42">
        <v>682.88510622491469</v>
      </c>
      <c r="AS18" s="42">
        <v>686.14532897231834</v>
      </c>
      <c r="AT18" s="42">
        <v>689.40555171972062</v>
      </c>
      <c r="AU18" s="42">
        <v>692.66577446712415</v>
      </c>
      <c r="AV18" s="42">
        <v>695.92599721452598</v>
      </c>
      <c r="AW18" s="42">
        <v>699.18621996192962</v>
      </c>
      <c r="AX18" s="42">
        <v>702.44644270933202</v>
      </c>
      <c r="AY18" s="42">
        <v>705.70666545673555</v>
      </c>
      <c r="AZ18" s="42">
        <v>708.96688820413726</v>
      </c>
      <c r="BA18" s="42">
        <v>712.22711095153966</v>
      </c>
      <c r="BB18" s="42">
        <v>715.48733369894308</v>
      </c>
      <c r="BC18" s="42">
        <v>718.74755644634502</v>
      </c>
      <c r="BD18" s="42">
        <v>722.007779193749</v>
      </c>
      <c r="BE18" s="42">
        <v>725.26800194115094</v>
      </c>
      <c r="BF18" s="42">
        <v>728.52822468855447</v>
      </c>
      <c r="BG18" s="42">
        <v>731.78844743595619</v>
      </c>
      <c r="BH18" s="42">
        <v>735.0486701833604</v>
      </c>
      <c r="BI18" s="42">
        <v>738.30889293076211</v>
      </c>
      <c r="BJ18" s="42">
        <v>741.56911567816394</v>
      </c>
      <c r="BK18" s="42">
        <v>744.82933842556793</v>
      </c>
      <c r="BL18" s="42">
        <v>748.08956117296964</v>
      </c>
      <c r="BM18" s="42">
        <v>751.34978392037351</v>
      </c>
      <c r="BN18" s="42">
        <v>754.61000666777568</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2.5239945821910084</v>
      </c>
      <c r="H19" s="40">
        <v>2.5219500635675045</v>
      </c>
      <c r="I19" s="40">
        <v>2.5460876961307379</v>
      </c>
      <c r="J19" s="40">
        <v>2.5489390998143242</v>
      </c>
      <c r="K19" s="40">
        <v>2.6372662591311284</v>
      </c>
      <c r="L19" s="40">
        <v>2.6294077541731911</v>
      </c>
      <c r="M19" s="40">
        <v>2.6202555958700002</v>
      </c>
      <c r="N19" s="40">
        <v>2.6088032922278619</v>
      </c>
      <c r="O19" s="40">
        <v>2.596419273284631</v>
      </c>
      <c r="P19" s="40">
        <v>2.5825540482448566</v>
      </c>
      <c r="Q19" s="40">
        <v>2.5681950553358868</v>
      </c>
      <c r="R19" s="40">
        <v>2.5550971903020958</v>
      </c>
      <c r="S19" s="40">
        <v>2.5417096140537208</v>
      </c>
      <c r="T19" s="40">
        <v>2.5292824866372978</v>
      </c>
      <c r="U19" s="40">
        <v>2.5171596466265029</v>
      </c>
      <c r="V19" s="40">
        <v>2.5050176677085592</v>
      </c>
      <c r="W19" s="40">
        <v>2.4928986770831929</v>
      </c>
      <c r="X19" s="40">
        <v>2.4810120220322882</v>
      </c>
      <c r="Y19" s="40">
        <v>2.4696712209564216</v>
      </c>
      <c r="Z19" s="40">
        <v>2.4587439293837106</v>
      </c>
      <c r="AA19" s="40">
        <v>2.4474830383617827</v>
      </c>
      <c r="AB19" s="40">
        <v>2.4367603034827123</v>
      </c>
      <c r="AC19" s="40">
        <v>2.4262225508248507</v>
      </c>
      <c r="AD19" s="40">
        <v>2.4160207636375723</v>
      </c>
      <c r="AE19" s="40">
        <v>2.4060914756480365</v>
      </c>
      <c r="AF19" s="42">
        <v>2.3958723441609249</v>
      </c>
      <c r="AG19" s="42">
        <v>2.3860962355866837</v>
      </c>
      <c r="AH19" s="42">
        <v>2.3765003887605505</v>
      </c>
      <c r="AI19" s="42">
        <v>2.3670798634571404</v>
      </c>
      <c r="AJ19" s="42">
        <v>2.3578298983382791</v>
      </c>
      <c r="AK19" s="42">
        <v>2.3487459029286386</v>
      </c>
      <c r="AL19" s="42">
        <v>2.3398234500196224</v>
      </c>
      <c r="AM19" s="42">
        <v>2.3310582684747314</v>
      </c>
      <c r="AN19" s="42">
        <v>2.3224462364122211</v>
      </c>
      <c r="AO19" s="42">
        <v>2.3139833747418419</v>
      </c>
      <c r="AP19" s="42">
        <v>2.305665841034759</v>
      </c>
      <c r="AQ19" s="42">
        <v>2.2974899237063826</v>
      </c>
      <c r="AR19" s="42">
        <v>2.2894520364939743</v>
      </c>
      <c r="AS19" s="42">
        <v>2.2815487132115075</v>
      </c>
      <c r="AT19" s="42">
        <v>2.2737766027658335</v>
      </c>
      <c r="AU19" s="42">
        <v>2.2661324644190239</v>
      </c>
      <c r="AV19" s="42">
        <v>2.2586131632827864</v>
      </c>
      <c r="AW19" s="42">
        <v>2.2512156660318796</v>
      </c>
      <c r="AX19" s="42">
        <v>2.2439370368241471</v>
      </c>
      <c r="AY19" s="42">
        <v>2.2367744334156829</v>
      </c>
      <c r="AZ19" s="42">
        <v>2.2297251034602676</v>
      </c>
      <c r="BA19" s="42">
        <v>2.2227863809830297</v>
      </c>
      <c r="BB19" s="42">
        <v>2.2159556830188132</v>
      </c>
      <c r="BC19" s="42">
        <v>2.2092305064062865</v>
      </c>
      <c r="BD19" s="42">
        <v>2.2026084247295681</v>
      </c>
      <c r="BE19" s="42">
        <v>2.1960870853993133</v>
      </c>
      <c r="BF19" s="42">
        <v>2.1896642068661767</v>
      </c>
      <c r="BG19" s="42">
        <v>2.1833375759593792</v>
      </c>
      <c r="BH19" s="42">
        <v>2.1771050453441654</v>
      </c>
      <c r="BI19" s="42">
        <v>2.1709645310917387</v>
      </c>
      <c r="BJ19" s="42">
        <v>2.1649140103562017</v>
      </c>
      <c r="BK19" s="42">
        <v>2.1589515191527582</v>
      </c>
      <c r="BL19" s="42">
        <v>2.1530751502322301</v>
      </c>
      <c r="BM19" s="42">
        <v>2.1472830510470451</v>
      </c>
      <c r="BN19" s="42">
        <v>2.141573421804071</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2.8337266301058679</v>
      </c>
      <c r="H20" s="40">
        <v>2.8365835611685482</v>
      </c>
      <c r="I20" s="40">
        <v>2.8394094770734228</v>
      </c>
      <c r="J20" s="40">
        <v>2.8421684623962657</v>
      </c>
      <c r="K20" s="40">
        <v>2.844396476259337</v>
      </c>
      <c r="L20" s="40">
        <v>2.8463832877825075</v>
      </c>
      <c r="M20" s="40">
        <v>2.8448882203828174</v>
      </c>
      <c r="N20" s="40">
        <v>2.8433931529831287</v>
      </c>
      <c r="O20" s="40">
        <v>2.841898085583439</v>
      </c>
      <c r="P20" s="40">
        <v>2.8404030181837503</v>
      </c>
      <c r="Q20" s="40">
        <v>2.8389079507840616</v>
      </c>
      <c r="R20" s="40">
        <v>2.8374128833843728</v>
      </c>
      <c r="S20" s="40">
        <v>2.8359178159846827</v>
      </c>
      <c r="T20" s="40">
        <v>2.8344227485849944</v>
      </c>
      <c r="U20" s="40">
        <v>2.8329276811853057</v>
      </c>
      <c r="V20" s="40">
        <v>2.8314326137856156</v>
      </c>
      <c r="W20" s="40">
        <v>2.8299375463859269</v>
      </c>
      <c r="X20" s="40">
        <v>2.8284424789862372</v>
      </c>
      <c r="Y20" s="40">
        <v>2.8269474115865476</v>
      </c>
      <c r="Z20" s="40">
        <v>2.8254523441868589</v>
      </c>
      <c r="AA20" s="40">
        <v>2.8239572767871697</v>
      </c>
      <c r="AB20" s="40">
        <v>2.8224622093874805</v>
      </c>
      <c r="AC20" s="40">
        <v>2.8209671419877909</v>
      </c>
      <c r="AD20" s="40">
        <v>2.819472074588103</v>
      </c>
      <c r="AE20" s="40">
        <v>2.8179770071884134</v>
      </c>
      <c r="AF20" s="42">
        <v>2.8164819397887251</v>
      </c>
      <c r="AG20" s="42">
        <v>2.8149868723890354</v>
      </c>
      <c r="AH20" s="42">
        <v>2.8134918049893463</v>
      </c>
      <c r="AI20" s="42">
        <v>2.8119967375896571</v>
      </c>
      <c r="AJ20" s="42">
        <v>2.8105016701899679</v>
      </c>
      <c r="AK20" s="42">
        <v>2.8090066027902787</v>
      </c>
      <c r="AL20" s="42">
        <v>2.8075115353905895</v>
      </c>
      <c r="AM20" s="42">
        <v>2.8060164679909008</v>
      </c>
      <c r="AN20" s="42">
        <v>2.8045214005912111</v>
      </c>
      <c r="AO20" s="42">
        <v>2.8030263331915219</v>
      </c>
      <c r="AP20" s="42">
        <v>2.8015312657918328</v>
      </c>
      <c r="AQ20" s="42">
        <v>2.800036198392144</v>
      </c>
      <c r="AR20" s="42">
        <v>2.7985411309924544</v>
      </c>
      <c r="AS20" s="42">
        <v>2.7970460635927652</v>
      </c>
      <c r="AT20" s="42">
        <v>2.795550996193076</v>
      </c>
      <c r="AU20" s="42">
        <v>2.7940559287933868</v>
      </c>
      <c r="AV20" s="42">
        <v>2.7925608613936972</v>
      </c>
      <c r="AW20" s="42">
        <v>2.7910657939940084</v>
      </c>
      <c r="AX20" s="42">
        <v>2.7895707265943193</v>
      </c>
      <c r="AY20" s="42">
        <v>2.7880756591946296</v>
      </c>
      <c r="AZ20" s="42">
        <v>2.7865805917949404</v>
      </c>
      <c r="BA20" s="42">
        <v>2.7850855243952517</v>
      </c>
      <c r="BB20" s="42">
        <v>2.7835904569955625</v>
      </c>
      <c r="BC20" s="42">
        <v>2.7820953895958729</v>
      </c>
      <c r="BD20" s="42">
        <v>2.7806003221961841</v>
      </c>
      <c r="BE20" s="42">
        <v>2.779105254796495</v>
      </c>
      <c r="BF20" s="42">
        <v>2.7776101873968058</v>
      </c>
      <c r="BG20" s="42">
        <v>2.7761151199971166</v>
      </c>
      <c r="BH20" s="42">
        <v>2.7746200525974274</v>
      </c>
      <c r="BI20" s="42">
        <v>2.7731249851977382</v>
      </c>
      <c r="BJ20" s="42">
        <v>2.7716299177980486</v>
      </c>
      <c r="BK20" s="42">
        <v>2.7701348503983598</v>
      </c>
      <c r="BL20" s="42">
        <v>2.7686397829986706</v>
      </c>
      <c r="BM20" s="42">
        <v>2.7671447155989815</v>
      </c>
      <c r="BN20" s="42">
        <v>2.7656496481992923</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60">
        <v>0.50428445655445764</v>
      </c>
      <c r="H21" s="60">
        <v>0.51694553836875012</v>
      </c>
      <c r="I21" s="60">
        <v>0.57807375295025787</v>
      </c>
      <c r="J21" s="60">
        <v>0.60734879304896394</v>
      </c>
      <c r="K21" s="60">
        <v>0.90621049255463049</v>
      </c>
      <c r="L21" s="60">
        <v>0.91067831284168232</v>
      </c>
      <c r="M21" s="60">
        <v>0.91148190892452352</v>
      </c>
      <c r="N21" s="60">
        <v>0.9123441643724497</v>
      </c>
      <c r="O21" s="60">
        <v>0.91324307302731744</v>
      </c>
      <c r="P21" s="60">
        <v>0.91416841946668004</v>
      </c>
      <c r="Q21" s="60">
        <v>0.91507299728011127</v>
      </c>
      <c r="R21" s="60">
        <v>0.91592435217836687</v>
      </c>
      <c r="S21" s="60">
        <v>0.91676856585657607</v>
      </c>
      <c r="T21" s="60">
        <v>0.91756453836950613</v>
      </c>
      <c r="U21" s="60">
        <v>0.91835626446169338</v>
      </c>
      <c r="V21" s="60">
        <v>0.91913097215760897</v>
      </c>
      <c r="W21" s="60">
        <v>0.91989271174863252</v>
      </c>
      <c r="X21" s="60">
        <v>0.92064183977598602</v>
      </c>
      <c r="Y21" s="60">
        <v>0.92137656433497406</v>
      </c>
      <c r="Z21" s="60">
        <v>0.92209578495745026</v>
      </c>
      <c r="AA21" s="60">
        <v>0.92280581183671218</v>
      </c>
      <c r="AB21" s="60">
        <v>0.92350262950092155</v>
      </c>
      <c r="AC21" s="60">
        <v>0.92418729867687754</v>
      </c>
      <c r="AD21" s="60">
        <v>0.92486023713214449</v>
      </c>
      <c r="AE21" s="60">
        <v>0.92552145554329124</v>
      </c>
      <c r="AF21" s="61">
        <v>0.92616605955566456</v>
      </c>
      <c r="AG21" s="61">
        <v>0.92680281623552563</v>
      </c>
      <c r="AH21" s="61">
        <v>0.92742868382518096</v>
      </c>
      <c r="AI21" s="61">
        <v>0.92804393927587425</v>
      </c>
      <c r="AJ21" s="61">
        <v>0.92864885022589738</v>
      </c>
      <c r="AK21" s="61">
        <v>0.92924367538878161</v>
      </c>
      <c r="AL21" s="61">
        <v>0.92982866492223115</v>
      </c>
      <c r="AM21" s="61">
        <v>0.93040406077890725</v>
      </c>
      <c r="AN21" s="61">
        <v>0.93097009704009348</v>
      </c>
      <c r="AO21" s="61">
        <v>0.93152700023321067</v>
      </c>
      <c r="AP21" s="61">
        <v>0.93207498963408331</v>
      </c>
      <c r="AQ21" s="61">
        <v>0.93261427755480941</v>
      </c>
      <c r="AR21" s="61">
        <v>0.93314506961802368</v>
      </c>
      <c r="AS21" s="61">
        <v>0.93366756501830095</v>
      </c>
      <c r="AT21" s="61">
        <v>0.93418195677139537</v>
      </c>
      <c r="AU21" s="61">
        <v>0.93468843195197404</v>
      </c>
      <c r="AV21" s="61">
        <v>0.93518717192045608</v>
      </c>
      <c r="AW21" s="61">
        <v>0.93567835253953979</v>
      </c>
      <c r="AX21" s="61">
        <v>0.93616214438095502</v>
      </c>
      <c r="AY21" s="61">
        <v>0.93663871292295786</v>
      </c>
      <c r="AZ21" s="61">
        <v>0.93710821873904193</v>
      </c>
      <c r="BA21" s="61">
        <v>0.93757081767832451</v>
      </c>
      <c r="BB21" s="61">
        <v>0.9380266610380259</v>
      </c>
      <c r="BC21" s="61">
        <v>0.93847589572845092</v>
      </c>
      <c r="BD21" s="61">
        <v>0.93891866443084382</v>
      </c>
      <c r="BE21" s="61">
        <v>0.93935510574847758</v>
      </c>
      <c r="BF21" s="61">
        <v>0.93978535435130983</v>
      </c>
      <c r="BG21" s="61">
        <v>0.9402095411145267</v>
      </c>
      <c r="BH21" s="61">
        <v>0.94062779325126944</v>
      </c>
      <c r="BI21" s="61">
        <v>0.94104023443983165</v>
      </c>
      <c r="BJ21" s="61">
        <v>0.94144698494558843</v>
      </c>
      <c r="BK21" s="61">
        <v>0.94184816173791552</v>
      </c>
      <c r="BL21" s="61">
        <v>0.94224387860233372</v>
      </c>
      <c r="BM21" s="61">
        <v>0.94263424624810588</v>
      </c>
      <c r="BN21" s="61">
        <v>0.94301937241149891</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sheetProtection algorithmName="SHA-512" hashValue="bxH/eul9ECwXMScBBtCgDkg2OO0aW6hlMnMkIE+HEQiVd38kKMfhUeDqsTeGog+5L7crtFDnAxlKoJK+/v/IxA==" saltValue="6qWfxgCovbcdIa3BK7yOxg=="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Wey</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8"/>
      <c r="G7" s="40">
        <v>175.64123820914057</v>
      </c>
      <c r="H7" s="40">
        <v>176.28851937556675</v>
      </c>
      <c r="I7" s="40">
        <v>175.41400280143083</v>
      </c>
      <c r="J7" s="40">
        <v>175.45174956808066</v>
      </c>
      <c r="K7" s="40">
        <v>166.16452720483392</v>
      </c>
      <c r="L7" s="40">
        <v>166.57574438100673</v>
      </c>
      <c r="M7" s="40">
        <v>167.07511383664169</v>
      </c>
      <c r="N7" s="40">
        <v>167.92518299342072</v>
      </c>
      <c r="O7" s="40">
        <v>168.83367788595146</v>
      </c>
      <c r="P7" s="40">
        <v>169.79977037997108</v>
      </c>
      <c r="Q7" s="40">
        <v>170.73026060990074</v>
      </c>
      <c r="R7" s="40">
        <v>171.64693953170672</v>
      </c>
      <c r="S7" s="40">
        <v>172.5783206172139</v>
      </c>
      <c r="T7" s="40">
        <v>173.46949705559379</v>
      </c>
      <c r="U7" s="40">
        <v>174.4027762355278</v>
      </c>
      <c r="V7" s="40">
        <v>175.32474621967432</v>
      </c>
      <c r="W7" s="40">
        <v>176.2667105132939</v>
      </c>
      <c r="X7" s="40">
        <v>177.20904496621219</v>
      </c>
      <c r="Y7" s="40">
        <v>178.17996843687709</v>
      </c>
      <c r="Z7" s="40">
        <v>179.16163366145534</v>
      </c>
      <c r="AA7" s="40">
        <v>180.26229653360846</v>
      </c>
      <c r="AB7" s="40">
        <v>181.39457566581888</v>
      </c>
      <c r="AC7" s="40">
        <v>182.52608564989899</v>
      </c>
      <c r="AD7" s="40">
        <v>183.68658020357361</v>
      </c>
      <c r="AE7" s="40">
        <v>184.85445412428035</v>
      </c>
      <c r="AF7" s="42">
        <v>185.43802881890628</v>
      </c>
      <c r="AG7" s="42">
        <v>186.48181517341857</v>
      </c>
      <c r="AH7" s="42">
        <v>187.53213728954975</v>
      </c>
      <c r="AI7" s="42">
        <v>188.58948674644526</v>
      </c>
      <c r="AJ7" s="42">
        <v>189.6458298626595</v>
      </c>
      <c r="AK7" s="42">
        <v>190.70296711449538</v>
      </c>
      <c r="AL7" s="42">
        <v>191.75576314633619</v>
      </c>
      <c r="AM7" s="42">
        <v>192.80243555149809</v>
      </c>
      <c r="AN7" s="42">
        <v>193.83824467232645</v>
      </c>
      <c r="AO7" s="42">
        <v>194.86194124676032</v>
      </c>
      <c r="AP7" s="42">
        <v>195.87018052781912</v>
      </c>
      <c r="AQ7" s="42">
        <v>196.87690596069112</v>
      </c>
      <c r="AR7" s="42">
        <v>197.88947334961395</v>
      </c>
      <c r="AS7" s="42">
        <v>198.91290326934279</v>
      </c>
      <c r="AT7" s="42">
        <v>199.95818349445921</v>
      </c>
      <c r="AU7" s="42">
        <v>201.03625166012776</v>
      </c>
      <c r="AV7" s="42">
        <v>202.06475306709925</v>
      </c>
      <c r="AW7" s="42">
        <v>203.09085198738762</v>
      </c>
      <c r="AX7" s="42">
        <v>204.1154026415926</v>
      </c>
      <c r="AY7" s="42">
        <v>205.13982201000189</v>
      </c>
      <c r="AZ7" s="42">
        <v>206.16484926036992</v>
      </c>
      <c r="BA7" s="42">
        <v>207.191687175971</v>
      </c>
      <c r="BB7" s="42">
        <v>208.22103316529126</v>
      </c>
      <c r="BC7" s="42">
        <v>209.25330626413361</v>
      </c>
      <c r="BD7" s="42">
        <v>210.28802325802621</v>
      </c>
      <c r="BE7" s="42">
        <v>211.32397580257535</v>
      </c>
      <c r="BF7" s="42">
        <v>212.35867589942515</v>
      </c>
      <c r="BG7" s="42">
        <v>213.39075265576483</v>
      </c>
      <c r="BH7" s="42">
        <v>214.41965307851336</v>
      </c>
      <c r="BI7" s="42">
        <v>215.44573143034626</v>
      </c>
      <c r="BJ7" s="42">
        <v>216.47161652742511</v>
      </c>
      <c r="BK7" s="42">
        <v>217.50311398380836</v>
      </c>
      <c r="BL7" s="42">
        <v>218.53518627919397</v>
      </c>
      <c r="BM7" s="42">
        <v>219.56751212853834</v>
      </c>
      <c r="BN7" s="42">
        <v>220.59973780671803</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255.70644392140582</v>
      </c>
      <c r="H8" s="40">
        <v>255.72640476773961</v>
      </c>
      <c r="I8" s="40">
        <v>255.7004875360393</v>
      </c>
      <c r="J8" s="40">
        <v>255.70184342583673</v>
      </c>
      <c r="K8" s="40">
        <v>255.42334070344072</v>
      </c>
      <c r="L8" s="40">
        <v>255.43575843009955</v>
      </c>
      <c r="M8" s="40">
        <v>255.45082633116488</v>
      </c>
      <c r="N8" s="40">
        <v>255.47624262362979</v>
      </c>
      <c r="O8" s="40">
        <v>255.50309683262401</v>
      </c>
      <c r="P8" s="40">
        <v>255.53154166421513</v>
      </c>
      <c r="Q8" s="40">
        <v>255.55891384191295</v>
      </c>
      <c r="R8" s="40">
        <v>255.58572789314786</v>
      </c>
      <c r="S8" s="40">
        <v>255.61285161584317</v>
      </c>
      <c r="T8" s="40">
        <v>255.63867398324652</v>
      </c>
      <c r="U8" s="40">
        <v>255.66546554124039</v>
      </c>
      <c r="V8" s="40">
        <v>255.69181325237423</v>
      </c>
      <c r="W8" s="40">
        <v>255.71861592092966</v>
      </c>
      <c r="X8" s="40">
        <v>255.7452267889343</v>
      </c>
      <c r="Y8" s="40">
        <v>255.7724181530748</v>
      </c>
      <c r="Z8" s="40">
        <v>255.79969798721515</v>
      </c>
      <c r="AA8" s="40">
        <v>255.83047447620146</v>
      </c>
      <c r="AB8" s="40">
        <v>255.86190448107061</v>
      </c>
      <c r="AC8" s="40">
        <v>255.89311123386204</v>
      </c>
      <c r="AD8" s="40">
        <v>255.92493173763091</v>
      </c>
      <c r="AE8" s="40">
        <v>255.95673496447046</v>
      </c>
      <c r="AF8" s="42">
        <v>255.97554572987417</v>
      </c>
      <c r="AG8" s="42">
        <v>256.00456601687927</v>
      </c>
      <c r="AH8" s="42">
        <v>256.03376260143915</v>
      </c>
      <c r="AI8" s="42">
        <v>256.0631695982114</v>
      </c>
      <c r="AJ8" s="42">
        <v>256.09257319687595</v>
      </c>
      <c r="AK8" s="42">
        <v>256.12202698986061</v>
      </c>
      <c r="AL8" s="42">
        <v>256.15139787166368</v>
      </c>
      <c r="AM8" s="42">
        <v>256.18064864721413</v>
      </c>
      <c r="AN8" s="42">
        <v>256.20964285723409</v>
      </c>
      <c r="AO8" s="42">
        <v>256.23833064340738</v>
      </c>
      <c r="AP8" s="42">
        <v>256.26659310654026</v>
      </c>
      <c r="AQ8" s="42">
        <v>256.29484272502475</v>
      </c>
      <c r="AR8" s="42">
        <v>256.32325371026457</v>
      </c>
      <c r="AS8" s="42">
        <v>256.35192381600268</v>
      </c>
      <c r="AT8" s="42">
        <v>256.38110138931722</v>
      </c>
      <c r="AU8" s="42">
        <v>256.4110089690505</v>
      </c>
      <c r="AV8" s="42">
        <v>256.43981270087761</v>
      </c>
      <c r="AW8" s="42">
        <v>256.46855414368304</v>
      </c>
      <c r="AX8" s="42">
        <v>256.49725141776526</v>
      </c>
      <c r="AY8" s="42">
        <v>256.52593981558755</v>
      </c>
      <c r="AZ8" s="42">
        <v>256.55463669776844</v>
      </c>
      <c r="BA8" s="42">
        <v>256.58337288781286</v>
      </c>
      <c r="BB8" s="42">
        <v>256.61216707012568</v>
      </c>
      <c r="BC8" s="42">
        <v>256.64103339758765</v>
      </c>
      <c r="BD8" s="42">
        <v>256.66996261524525</v>
      </c>
      <c r="BE8" s="42">
        <v>256.69892553612476</v>
      </c>
      <c r="BF8" s="42">
        <v>256.72785538788389</v>
      </c>
      <c r="BG8" s="42">
        <v>256.75672125940252</v>
      </c>
      <c r="BH8" s="42">
        <v>256.7855127800928</v>
      </c>
      <c r="BI8" s="42">
        <v>256.81423907915882</v>
      </c>
      <c r="BJ8" s="42">
        <v>256.84296145658618</v>
      </c>
      <c r="BK8" s="42">
        <v>256.87180995166977</v>
      </c>
      <c r="BL8" s="42">
        <v>256.90067334047512</v>
      </c>
      <c r="BM8" s="42">
        <v>256.9295442308221</v>
      </c>
      <c r="BN8" s="42">
        <v>256.95841398782375</v>
      </c>
      <c r="BO8" s="42"/>
      <c r="BP8" s="42"/>
      <c r="BQ8" s="42"/>
      <c r="BR8" s="42"/>
      <c r="BS8" s="42"/>
      <c r="BT8" s="42"/>
      <c r="BU8" s="42"/>
      <c r="BV8" s="42"/>
      <c r="BW8" s="42"/>
      <c r="BX8" s="42"/>
      <c r="BY8" s="42"/>
      <c r="BZ8" s="42"/>
      <c r="CA8" s="42"/>
      <c r="CB8" s="42"/>
      <c r="CC8" s="42"/>
      <c r="CD8" s="42"/>
      <c r="CE8" s="42"/>
      <c r="CF8" s="42"/>
      <c r="CG8" s="42"/>
      <c r="CH8" s="42"/>
      <c r="CI8" s="47"/>
    </row>
    <row r="9" spans="1:87" ht="75" x14ac:dyDescent="0.3">
      <c r="B9" s="31" t="s">
        <v>227</v>
      </c>
      <c r="C9" s="32" t="s">
        <v>228</v>
      </c>
      <c r="D9" s="32" t="s">
        <v>54</v>
      </c>
      <c r="E9" s="31" t="s">
        <v>229</v>
      </c>
      <c r="F9" s="48"/>
      <c r="G9" s="40">
        <v>221.9764439214058</v>
      </c>
      <c r="H9" s="40">
        <v>221.99640476773959</v>
      </c>
      <c r="I9" s="40">
        <v>221.97048753603929</v>
      </c>
      <c r="J9" s="40">
        <v>221.97184342583671</v>
      </c>
      <c r="K9" s="40">
        <v>221.6933407034407</v>
      </c>
      <c r="L9" s="40">
        <v>221.70575843009954</v>
      </c>
      <c r="M9" s="40">
        <v>221.72082633116486</v>
      </c>
      <c r="N9" s="40">
        <v>221.74624262362977</v>
      </c>
      <c r="O9" s="40">
        <v>221.77309683262399</v>
      </c>
      <c r="P9" s="40">
        <v>221.80154166421511</v>
      </c>
      <c r="Q9" s="40">
        <v>221.82891384191294</v>
      </c>
      <c r="R9" s="40">
        <v>221.85572789314784</v>
      </c>
      <c r="S9" s="40">
        <v>221.88285161584315</v>
      </c>
      <c r="T9" s="40">
        <v>221.9086739832465</v>
      </c>
      <c r="U9" s="40">
        <v>221.93546554124038</v>
      </c>
      <c r="V9" s="40">
        <v>221.96181325237421</v>
      </c>
      <c r="W9" s="40">
        <v>221.98861592092965</v>
      </c>
      <c r="X9" s="40">
        <v>222.01522678893429</v>
      </c>
      <c r="Y9" s="40">
        <v>222.04241815307478</v>
      </c>
      <c r="Z9" s="40">
        <v>222.06969798721514</v>
      </c>
      <c r="AA9" s="40">
        <v>222.10047447620144</v>
      </c>
      <c r="AB9" s="40">
        <v>222.13190448107059</v>
      </c>
      <c r="AC9" s="40">
        <v>222.16311123386203</v>
      </c>
      <c r="AD9" s="40">
        <v>222.1949317376309</v>
      </c>
      <c r="AE9" s="40">
        <v>222.22673496447044</v>
      </c>
      <c r="AF9" s="42">
        <v>222.24554572987415</v>
      </c>
      <c r="AG9" s="42">
        <v>222.27456601687925</v>
      </c>
      <c r="AH9" s="42">
        <v>222.30376260143913</v>
      </c>
      <c r="AI9" s="42">
        <v>222.33316959821138</v>
      </c>
      <c r="AJ9" s="42">
        <v>222.36257319687593</v>
      </c>
      <c r="AK9" s="42">
        <v>222.3920269898606</v>
      </c>
      <c r="AL9" s="42">
        <v>222.42139787166366</v>
      </c>
      <c r="AM9" s="42">
        <v>222.45064864721411</v>
      </c>
      <c r="AN9" s="42">
        <v>222.47964285723407</v>
      </c>
      <c r="AO9" s="42">
        <v>222.50833064340736</v>
      </c>
      <c r="AP9" s="42">
        <v>222.53659310654024</v>
      </c>
      <c r="AQ9" s="42">
        <v>222.56484272502473</v>
      </c>
      <c r="AR9" s="42">
        <v>222.59325371026455</v>
      </c>
      <c r="AS9" s="42">
        <v>222.62192381600266</v>
      </c>
      <c r="AT9" s="42">
        <v>222.6511013893172</v>
      </c>
      <c r="AU9" s="42">
        <v>222.68100896905048</v>
      </c>
      <c r="AV9" s="42">
        <v>222.70981270087759</v>
      </c>
      <c r="AW9" s="42">
        <v>222.73855414368302</v>
      </c>
      <c r="AX9" s="42">
        <v>222.76725141776524</v>
      </c>
      <c r="AY9" s="42">
        <v>222.79593981558753</v>
      </c>
      <c r="AZ9" s="42">
        <v>222.82463669776843</v>
      </c>
      <c r="BA9" s="42">
        <v>222.85337288781284</v>
      </c>
      <c r="BB9" s="42">
        <v>222.88216707012566</v>
      </c>
      <c r="BC9" s="42">
        <v>222.91103339758763</v>
      </c>
      <c r="BD9" s="42">
        <v>222.93996261524524</v>
      </c>
      <c r="BE9" s="42">
        <v>222.96892553612474</v>
      </c>
      <c r="BF9" s="42">
        <v>222.99785538788387</v>
      </c>
      <c r="BG9" s="42">
        <v>223.02672125940251</v>
      </c>
      <c r="BH9" s="42">
        <v>223.05551278009278</v>
      </c>
      <c r="BI9" s="42">
        <v>223.08423907915881</v>
      </c>
      <c r="BJ9" s="42">
        <v>223.11296145658616</v>
      </c>
      <c r="BK9" s="42">
        <v>223.14180995166976</v>
      </c>
      <c r="BL9" s="42">
        <v>223.1706733404751</v>
      </c>
      <c r="BM9" s="42">
        <v>223.19954423082208</v>
      </c>
      <c r="BN9" s="42">
        <v>223.22841398782373</v>
      </c>
      <c r="BO9" s="42"/>
      <c r="BP9" s="42"/>
      <c r="BQ9" s="42"/>
      <c r="BR9" s="42"/>
      <c r="BS9" s="42"/>
      <c r="BT9" s="42"/>
      <c r="BU9" s="42"/>
      <c r="BV9" s="42"/>
      <c r="BW9" s="42"/>
      <c r="BX9" s="42"/>
      <c r="BY9" s="42"/>
      <c r="BZ9" s="42"/>
      <c r="CA9" s="42"/>
      <c r="CB9" s="42"/>
      <c r="CC9" s="42"/>
      <c r="CD9" s="42"/>
      <c r="CE9" s="42"/>
      <c r="CF9" s="42"/>
      <c r="CG9" s="42"/>
      <c r="CH9" s="42"/>
      <c r="CI9" s="47"/>
    </row>
    <row r="10" spans="1:87" ht="75" x14ac:dyDescent="0.3">
      <c r="B10" s="31" t="s">
        <v>230</v>
      </c>
      <c r="C10" s="32" t="s">
        <v>231</v>
      </c>
      <c r="D10" s="32" t="s">
        <v>54</v>
      </c>
      <c r="E10" s="31" t="s">
        <v>232</v>
      </c>
      <c r="F10" s="48"/>
      <c r="G10" s="40">
        <v>24.024091044666665</v>
      </c>
      <c r="H10" s="40">
        <v>23.868056759333331</v>
      </c>
      <c r="I10" s="40">
        <v>23.712022473999998</v>
      </c>
      <c r="J10" s="40">
        <v>23.555988188666667</v>
      </c>
      <c r="K10" s="40">
        <v>23.399953903333333</v>
      </c>
      <c r="L10" s="40">
        <v>23.243919618</v>
      </c>
      <c r="M10" s="40">
        <v>23.087885332666666</v>
      </c>
      <c r="N10" s="40">
        <v>22.931851047333332</v>
      </c>
      <c r="O10" s="40">
        <v>22.775816761999998</v>
      </c>
      <c r="P10" s="40">
        <v>22.619782476666664</v>
      </c>
      <c r="Q10" s="40">
        <v>22.463748191333334</v>
      </c>
      <c r="R10" s="40">
        <v>22.307713906</v>
      </c>
      <c r="S10" s="40">
        <v>22.151679620666666</v>
      </c>
      <c r="T10" s="40">
        <v>21.995645335333332</v>
      </c>
      <c r="U10" s="40">
        <v>21.839611049999998</v>
      </c>
      <c r="V10" s="40">
        <v>21.683576764666665</v>
      </c>
      <c r="W10" s="40">
        <v>21.527542479333334</v>
      </c>
      <c r="X10" s="40">
        <v>21.371508194</v>
      </c>
      <c r="Y10" s="40">
        <v>21.215473908666667</v>
      </c>
      <c r="Z10" s="40">
        <v>21.059439623333333</v>
      </c>
      <c r="AA10" s="40">
        <v>20.903405337999999</v>
      </c>
      <c r="AB10" s="40">
        <v>20.747371052666665</v>
      </c>
      <c r="AC10" s="40">
        <v>20.591336767333331</v>
      </c>
      <c r="AD10" s="40">
        <v>20.435302482000001</v>
      </c>
      <c r="AE10" s="40">
        <v>20.279268196666667</v>
      </c>
      <c r="AF10" s="42">
        <v>20.123233911333333</v>
      </c>
      <c r="AG10" s="42">
        <v>19.967199625999999</v>
      </c>
      <c r="AH10" s="42">
        <v>19.811165340666665</v>
      </c>
      <c r="AI10" s="42">
        <v>19.655131055333332</v>
      </c>
      <c r="AJ10" s="42">
        <v>19.499096770000001</v>
      </c>
      <c r="AK10" s="42">
        <v>19.343062484666667</v>
      </c>
      <c r="AL10" s="42">
        <v>19.187028199333334</v>
      </c>
      <c r="AM10" s="42">
        <v>19.030993914</v>
      </c>
      <c r="AN10" s="42">
        <v>18.874959628666666</v>
      </c>
      <c r="AO10" s="42">
        <v>18.718925343333332</v>
      </c>
      <c r="AP10" s="42">
        <v>18.562891057999998</v>
      </c>
      <c r="AQ10" s="42">
        <v>18.406856772666664</v>
      </c>
      <c r="AR10" s="42">
        <v>18.25082248733333</v>
      </c>
      <c r="AS10" s="42">
        <v>18.094788202</v>
      </c>
      <c r="AT10" s="42">
        <v>17.938753916666666</v>
      </c>
      <c r="AU10" s="42">
        <v>17.782719631333332</v>
      </c>
      <c r="AV10" s="42">
        <v>17.626685346000002</v>
      </c>
      <c r="AW10" s="42">
        <v>17.470651060666668</v>
      </c>
      <c r="AX10" s="42">
        <v>17.314616775333334</v>
      </c>
      <c r="AY10" s="42">
        <v>17.158582490000001</v>
      </c>
      <c r="AZ10" s="42">
        <v>17.002548204666667</v>
      </c>
      <c r="BA10" s="42">
        <v>16.846513919333333</v>
      </c>
      <c r="BB10" s="42">
        <v>16.690479633999999</v>
      </c>
      <c r="BC10" s="42">
        <v>16.534445348666665</v>
      </c>
      <c r="BD10" s="42">
        <v>16.378411063333331</v>
      </c>
      <c r="BE10" s="42">
        <v>16.222376778000001</v>
      </c>
      <c r="BF10" s="42">
        <v>16.066342492666664</v>
      </c>
      <c r="BG10" s="42">
        <v>15.910308207333333</v>
      </c>
      <c r="BH10" s="42">
        <v>15.754273921999999</v>
      </c>
      <c r="BI10" s="42">
        <v>15.598239636666666</v>
      </c>
      <c r="BJ10" s="42">
        <v>15.442205351333333</v>
      </c>
      <c r="BK10" s="42">
        <v>15.286171066</v>
      </c>
      <c r="BL10" s="42">
        <v>15.130136780666666</v>
      </c>
      <c r="BM10" s="42">
        <v>14.974102495333334</v>
      </c>
      <c r="BN10" s="42">
        <v>14.81806821</v>
      </c>
      <c r="BO10" s="42"/>
      <c r="BP10" s="42"/>
      <c r="BQ10" s="42"/>
      <c r="BR10" s="42"/>
      <c r="BS10" s="42"/>
      <c r="BT10" s="42"/>
      <c r="BU10" s="42"/>
      <c r="BV10" s="42"/>
      <c r="BW10" s="42"/>
      <c r="BX10" s="42"/>
      <c r="BY10" s="42"/>
      <c r="BZ10" s="42"/>
      <c r="CA10" s="42"/>
      <c r="CB10" s="42"/>
      <c r="CC10" s="42"/>
      <c r="CD10" s="42"/>
      <c r="CE10" s="42"/>
      <c r="CF10" s="42"/>
      <c r="CG10" s="42"/>
      <c r="CH10" s="42"/>
      <c r="CI10" s="47"/>
    </row>
    <row r="11" spans="1:87" ht="87.5" x14ac:dyDescent="0.3">
      <c r="B11" s="31" t="s">
        <v>233</v>
      </c>
      <c r="C11" s="32" t="s">
        <v>234</v>
      </c>
      <c r="D11" s="32" t="s">
        <v>184</v>
      </c>
      <c r="E11" s="31" t="s">
        <v>235</v>
      </c>
      <c r="F11" s="48"/>
      <c r="G11" s="24">
        <v>22.31111466759857</v>
      </c>
      <c r="H11" s="24">
        <v>21.839828632839509</v>
      </c>
      <c r="I11" s="24">
        <v>22.844462260608463</v>
      </c>
      <c r="J11" s="24">
        <v>22.964105669089385</v>
      </c>
      <c r="K11" s="24">
        <v>32.128859595273447</v>
      </c>
      <c r="L11" s="24">
        <v>31.886094431092808</v>
      </c>
      <c r="M11" s="24">
        <v>31.557827161856501</v>
      </c>
      <c r="N11" s="24">
        <v>30.889208582875717</v>
      </c>
      <c r="O11" s="24">
        <v>30.163602184672534</v>
      </c>
      <c r="P11" s="24">
        <v>29.381988807577365</v>
      </c>
      <c r="Q11" s="24">
        <v>28.634905040678863</v>
      </c>
      <c r="R11" s="24">
        <v>27.901074455441123</v>
      </c>
      <c r="S11" s="24">
        <v>27.15285137796258</v>
      </c>
      <c r="T11" s="24">
        <v>26.443531592319378</v>
      </c>
      <c r="U11" s="24">
        <v>25.693078255712582</v>
      </c>
      <c r="V11" s="24">
        <v>24.953490268033224</v>
      </c>
      <c r="W11" s="24">
        <v>24.194362928302411</v>
      </c>
      <c r="X11" s="24">
        <v>23.434673628722095</v>
      </c>
      <c r="Y11" s="24">
        <v>22.646975807531021</v>
      </c>
      <c r="Z11" s="24">
        <v>21.848624702426463</v>
      </c>
      <c r="AA11" s="24">
        <v>20.934772604592979</v>
      </c>
      <c r="AB11" s="24">
        <v>19.98995776258505</v>
      </c>
      <c r="AC11" s="24">
        <v>19.045688816629706</v>
      </c>
      <c r="AD11" s="24">
        <v>18.073049052057282</v>
      </c>
      <c r="AE11" s="24">
        <v>17.093012643523419</v>
      </c>
      <c r="AF11" s="47">
        <v>16.684282999634544</v>
      </c>
      <c r="AG11" s="47">
        <v>15.825551217460681</v>
      </c>
      <c r="AH11" s="47">
        <v>14.960459971222715</v>
      </c>
      <c r="AI11" s="47">
        <v>14.088551796432792</v>
      </c>
      <c r="AJ11" s="47">
        <v>13.21764656421643</v>
      </c>
      <c r="AK11" s="47">
        <v>12.34599739069855</v>
      </c>
      <c r="AL11" s="47">
        <v>11.478606525994131</v>
      </c>
      <c r="AM11" s="47">
        <v>10.617219181716017</v>
      </c>
      <c r="AN11" s="47">
        <v>9.7664385562409493</v>
      </c>
      <c r="AO11" s="47">
        <v>8.927464053313706</v>
      </c>
      <c r="AP11" s="47">
        <v>8.1035215207211237</v>
      </c>
      <c r="AQ11" s="47">
        <v>7.2810799916669495</v>
      </c>
      <c r="AR11" s="47">
        <v>6.452957873317267</v>
      </c>
      <c r="AS11" s="47">
        <v>5.6142323446598716</v>
      </c>
      <c r="AT11" s="47">
        <v>4.7541639781913325</v>
      </c>
      <c r="AU11" s="47">
        <v>3.8620376775893881</v>
      </c>
      <c r="AV11" s="47">
        <v>3.018374287778343</v>
      </c>
      <c r="AW11" s="47">
        <v>2.1770510956287268</v>
      </c>
      <c r="AX11" s="47">
        <v>1.3372320008393075</v>
      </c>
      <c r="AY11" s="47">
        <v>0.49753531558563679</v>
      </c>
      <c r="AZ11" s="47">
        <v>-0.34276076726816029</v>
      </c>
      <c r="BA11" s="47">
        <v>-1.184828207491492</v>
      </c>
      <c r="BB11" s="47">
        <v>-2.0293457291655983</v>
      </c>
      <c r="BC11" s="47">
        <v>-2.876718215212648</v>
      </c>
      <c r="BD11" s="47">
        <v>-3.7264717061143102</v>
      </c>
      <c r="BE11" s="47">
        <v>-4.5774270444506051</v>
      </c>
      <c r="BF11" s="47">
        <v>-5.4271630042079408</v>
      </c>
      <c r="BG11" s="47">
        <v>-6.2743396036956547</v>
      </c>
      <c r="BH11" s="47">
        <v>-7.1184142204205791</v>
      </c>
      <c r="BI11" s="47">
        <v>-7.9597319878541164</v>
      </c>
      <c r="BJ11" s="47">
        <v>-8.800860422172283</v>
      </c>
      <c r="BK11" s="47">
        <v>-9.6474750981386048</v>
      </c>
      <c r="BL11" s="47">
        <v>-10.494649719385526</v>
      </c>
      <c r="BM11" s="47">
        <v>-11.342070393049589</v>
      </c>
      <c r="BN11" s="47">
        <v>-12.189392028894297</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nui6aJs/MwPK7jw1Wmlvt3q+hZj8vywCuhwsTg+wkaelkJyaovYoBU2rMZYuCHLmGyZQjZ5DDA4ccWiTR4zs9Q==" saltValue="DRl1ctY45wDt7vEheo0Deg=="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Wey</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8"/>
      <c r="G7" s="40">
        <v>265.69071443238556</v>
      </c>
      <c r="H7" s="40">
        <v>265.71067527871935</v>
      </c>
      <c r="I7" s="40">
        <v>265.68475804701905</v>
      </c>
      <c r="J7" s="40">
        <v>265.68611393681647</v>
      </c>
      <c r="K7" s="40">
        <v>265.40761121442046</v>
      </c>
      <c r="L7" s="40">
        <v>265.42002894107929</v>
      </c>
      <c r="M7" s="40">
        <v>265.43509684214462</v>
      </c>
      <c r="N7" s="40">
        <v>265.46051313460953</v>
      </c>
      <c r="O7" s="40">
        <v>265.48736734360375</v>
      </c>
      <c r="P7" s="40">
        <v>265.51581217519487</v>
      </c>
      <c r="Q7" s="40">
        <v>265.54318435289269</v>
      </c>
      <c r="R7" s="40">
        <v>265.5699984041276</v>
      </c>
      <c r="S7" s="40">
        <v>265.59712212682291</v>
      </c>
      <c r="T7" s="40">
        <v>265.62294449422626</v>
      </c>
      <c r="U7" s="40">
        <v>265.64973605222013</v>
      </c>
      <c r="V7" s="40">
        <v>265.67608376335397</v>
      </c>
      <c r="W7" s="40">
        <v>265.70288643190941</v>
      </c>
      <c r="X7" s="40">
        <v>265.72949729991404</v>
      </c>
      <c r="Y7" s="40">
        <v>265.75668866405454</v>
      </c>
      <c r="Z7" s="40">
        <v>265.78396849819489</v>
      </c>
      <c r="AA7" s="40">
        <v>265.8147449871812</v>
      </c>
      <c r="AB7" s="40">
        <v>265.84617499205035</v>
      </c>
      <c r="AC7" s="40">
        <v>265.87738174484178</v>
      </c>
      <c r="AD7" s="40">
        <v>265.90920224861065</v>
      </c>
      <c r="AE7" s="40">
        <v>265.9410054754502</v>
      </c>
      <c r="AF7" s="42">
        <v>265.95981624085391</v>
      </c>
      <c r="AG7" s="42">
        <v>265.98883652785901</v>
      </c>
      <c r="AH7" s="42">
        <v>266.01803311241889</v>
      </c>
      <c r="AI7" s="42">
        <v>266.04744010919114</v>
      </c>
      <c r="AJ7" s="42">
        <v>266.07684370785569</v>
      </c>
      <c r="AK7" s="42">
        <v>266.10629750084036</v>
      </c>
      <c r="AL7" s="42">
        <v>266.13566838264342</v>
      </c>
      <c r="AM7" s="42">
        <v>266.16491915819387</v>
      </c>
      <c r="AN7" s="42">
        <v>266.19391336821383</v>
      </c>
      <c r="AO7" s="42">
        <v>266.52260115438713</v>
      </c>
      <c r="AP7" s="42">
        <v>266.55086361752001</v>
      </c>
      <c r="AQ7" s="42">
        <v>266.5791132360045</v>
      </c>
      <c r="AR7" s="42">
        <v>266.60752422124432</v>
      </c>
      <c r="AS7" s="42">
        <v>266.63619432698243</v>
      </c>
      <c r="AT7" s="42">
        <v>266.66537190029698</v>
      </c>
      <c r="AU7" s="42">
        <v>266.69527948003025</v>
      </c>
      <c r="AV7" s="42">
        <v>266.72408321185736</v>
      </c>
      <c r="AW7" s="42">
        <v>266.75282465466279</v>
      </c>
      <c r="AX7" s="42">
        <v>266.78152192874501</v>
      </c>
      <c r="AY7" s="42">
        <v>266.8102103265673</v>
      </c>
      <c r="AZ7" s="42">
        <v>266.8389072087482</v>
      </c>
      <c r="BA7" s="42">
        <v>266.86764339879261</v>
      </c>
      <c r="BB7" s="42">
        <v>266.89643758110543</v>
      </c>
      <c r="BC7" s="42">
        <v>266.9253039085674</v>
      </c>
      <c r="BD7" s="42">
        <v>266.95423312622501</v>
      </c>
      <c r="BE7" s="42">
        <v>266.98319604710451</v>
      </c>
      <c r="BF7" s="42">
        <v>267.01212589886364</v>
      </c>
      <c r="BG7" s="42">
        <v>267.04099177038228</v>
      </c>
      <c r="BH7" s="42">
        <v>267.06978329107255</v>
      </c>
      <c r="BI7" s="42">
        <v>267.09850959013858</v>
      </c>
      <c r="BJ7" s="42">
        <v>267.12723196756593</v>
      </c>
      <c r="BK7" s="42">
        <v>267.15608046264953</v>
      </c>
      <c r="BL7" s="42">
        <v>267.18494385145488</v>
      </c>
      <c r="BM7" s="42">
        <v>267.21381474180185</v>
      </c>
      <c r="BN7" s="42">
        <v>267.2426844988035</v>
      </c>
      <c r="BO7" s="42"/>
      <c r="BP7" s="42"/>
      <c r="BQ7" s="42"/>
      <c r="BR7" s="42"/>
      <c r="BS7" s="42"/>
      <c r="BT7" s="42"/>
      <c r="BU7" s="42"/>
      <c r="BV7" s="42"/>
      <c r="BW7" s="42"/>
      <c r="BX7" s="42"/>
      <c r="BY7" s="42"/>
      <c r="BZ7" s="42"/>
      <c r="CA7" s="42"/>
      <c r="CB7" s="42"/>
      <c r="CC7" s="42"/>
      <c r="CD7" s="42"/>
      <c r="CE7" s="42"/>
      <c r="CF7" s="42"/>
      <c r="CG7" s="42"/>
      <c r="CH7" s="42"/>
      <c r="CI7" s="43"/>
    </row>
    <row r="8" spans="1:87" ht="241.25" customHeight="1" x14ac:dyDescent="0.3">
      <c r="B8" s="31" t="s">
        <v>163</v>
      </c>
      <c r="C8" s="32" t="s">
        <v>239</v>
      </c>
      <c r="D8" s="32" t="s">
        <v>54</v>
      </c>
      <c r="E8" s="31" t="s">
        <v>240</v>
      </c>
      <c r="F8" s="48"/>
      <c r="G8" s="40">
        <v>3.3390707936507944</v>
      </c>
      <c r="H8" s="40">
        <v>3.3390707936507944</v>
      </c>
      <c r="I8" s="40">
        <v>3.3390707936507944</v>
      </c>
      <c r="J8" s="40">
        <v>3.3390707936507944</v>
      </c>
      <c r="K8" s="40">
        <v>3.3390707936507944</v>
      </c>
      <c r="L8" s="40">
        <v>3.3390707936507944</v>
      </c>
      <c r="M8" s="40">
        <v>3.3390707936507944</v>
      </c>
      <c r="N8" s="40">
        <v>3.3390707936507944</v>
      </c>
      <c r="O8" s="40">
        <v>3.3390707936507944</v>
      </c>
      <c r="P8" s="40">
        <v>3.3390707936507944</v>
      </c>
      <c r="Q8" s="40">
        <v>3.3390707936507944</v>
      </c>
      <c r="R8" s="40">
        <v>3.3390707936507944</v>
      </c>
      <c r="S8" s="40">
        <v>3.3390707936507944</v>
      </c>
      <c r="T8" s="40">
        <v>3.3390707936507944</v>
      </c>
      <c r="U8" s="40">
        <v>3.3390707936507944</v>
      </c>
      <c r="V8" s="40">
        <v>3.3390707936507944</v>
      </c>
      <c r="W8" s="40">
        <v>3.3390707936507944</v>
      </c>
      <c r="X8" s="40">
        <v>3.3390707936507944</v>
      </c>
      <c r="Y8" s="40">
        <v>3.3390707936507944</v>
      </c>
      <c r="Z8" s="40">
        <v>3.3390707936507944</v>
      </c>
      <c r="AA8" s="40">
        <v>3.3390707936507944</v>
      </c>
      <c r="AB8" s="40">
        <v>3.3390707936507944</v>
      </c>
      <c r="AC8" s="40">
        <v>3.3390707936507944</v>
      </c>
      <c r="AD8" s="40">
        <v>3.3390707936507944</v>
      </c>
      <c r="AE8" s="40">
        <v>3.3390707936507944</v>
      </c>
      <c r="AF8" s="42">
        <v>3.3390707936507944</v>
      </c>
      <c r="AG8" s="42">
        <v>3.3390707936507944</v>
      </c>
      <c r="AH8" s="42">
        <v>3.3390707936507944</v>
      </c>
      <c r="AI8" s="42">
        <v>3.3390707936507944</v>
      </c>
      <c r="AJ8" s="42">
        <v>3.3390707936507944</v>
      </c>
      <c r="AK8" s="42">
        <v>3.3390707936507944</v>
      </c>
      <c r="AL8" s="42">
        <v>3.3390707936507944</v>
      </c>
      <c r="AM8" s="42">
        <v>3.3390707936507944</v>
      </c>
      <c r="AN8" s="42">
        <v>3.3390707936507944</v>
      </c>
      <c r="AO8" s="42">
        <v>3.3390707936507944</v>
      </c>
      <c r="AP8" s="42">
        <v>3.3390707936507944</v>
      </c>
      <c r="AQ8" s="42">
        <v>3.3390707936507944</v>
      </c>
      <c r="AR8" s="42">
        <v>3.3390707936507944</v>
      </c>
      <c r="AS8" s="42">
        <v>3.3390707936507944</v>
      </c>
      <c r="AT8" s="42">
        <v>3.3390707936507944</v>
      </c>
      <c r="AU8" s="42">
        <v>3.3390707936507944</v>
      </c>
      <c r="AV8" s="42">
        <v>3.3390707936507944</v>
      </c>
      <c r="AW8" s="42">
        <v>3.3390707936507944</v>
      </c>
      <c r="AX8" s="42">
        <v>3.3390707936507944</v>
      </c>
      <c r="AY8" s="42">
        <v>3.3390707936507944</v>
      </c>
      <c r="AZ8" s="42">
        <v>3.3390707936507944</v>
      </c>
      <c r="BA8" s="42">
        <v>3.3390707936507944</v>
      </c>
      <c r="BB8" s="42">
        <v>3.3390707936507944</v>
      </c>
      <c r="BC8" s="42">
        <v>3.3390707936507944</v>
      </c>
      <c r="BD8" s="42">
        <v>3.3390707936507944</v>
      </c>
      <c r="BE8" s="42">
        <v>3.3390707936507944</v>
      </c>
      <c r="BF8" s="42">
        <v>3.3390707936507944</v>
      </c>
      <c r="BG8" s="42">
        <v>3.3390707936507944</v>
      </c>
      <c r="BH8" s="42">
        <v>3.3390707936507944</v>
      </c>
      <c r="BI8" s="42">
        <v>3.3390707936507944</v>
      </c>
      <c r="BJ8" s="42">
        <v>3.3390707936507944</v>
      </c>
      <c r="BK8" s="42">
        <v>3.3390707936507944</v>
      </c>
      <c r="BL8" s="42">
        <v>3.3390707936507944</v>
      </c>
      <c r="BM8" s="42">
        <v>3.3390707936507944</v>
      </c>
      <c r="BN8" s="42">
        <v>3.3390707936507944</v>
      </c>
      <c r="BO8" s="42"/>
      <c r="BP8" s="42"/>
      <c r="BQ8" s="42"/>
      <c r="BR8" s="42"/>
      <c r="BS8" s="42"/>
      <c r="BT8" s="42"/>
      <c r="BU8" s="42"/>
      <c r="BV8" s="42"/>
      <c r="BW8" s="42"/>
      <c r="BX8" s="42"/>
      <c r="BY8" s="42"/>
      <c r="BZ8" s="42"/>
      <c r="CA8" s="42"/>
      <c r="CB8" s="42"/>
      <c r="CC8" s="42"/>
      <c r="CD8" s="42"/>
      <c r="CE8" s="42"/>
      <c r="CF8" s="42"/>
      <c r="CG8" s="42"/>
      <c r="CH8" s="42"/>
      <c r="CI8" s="47"/>
    </row>
    <row r="9" spans="1:87" ht="162.5" x14ac:dyDescent="0.3">
      <c r="B9" s="31" t="s">
        <v>166</v>
      </c>
      <c r="C9" s="32" t="s">
        <v>241</v>
      </c>
      <c r="D9" s="32" t="s">
        <v>54</v>
      </c>
      <c r="E9" s="31" t="s">
        <v>242</v>
      </c>
      <c r="F9" s="48"/>
      <c r="G9" s="24">
        <v>6.645199717328949</v>
      </c>
      <c r="H9" s="24">
        <v>6.645199717328949</v>
      </c>
      <c r="I9" s="24">
        <v>6.645199717328949</v>
      </c>
      <c r="J9" s="24">
        <v>6.645199717328949</v>
      </c>
      <c r="K9" s="24">
        <v>6.645199717328949</v>
      </c>
      <c r="L9" s="24">
        <v>6.645199717328949</v>
      </c>
      <c r="M9" s="24">
        <v>6.645199717328949</v>
      </c>
      <c r="N9" s="24">
        <v>6.645199717328949</v>
      </c>
      <c r="O9" s="24">
        <v>6.645199717328949</v>
      </c>
      <c r="P9" s="24">
        <v>6.645199717328949</v>
      </c>
      <c r="Q9" s="24">
        <v>6.645199717328949</v>
      </c>
      <c r="R9" s="24">
        <v>6.645199717328949</v>
      </c>
      <c r="S9" s="24">
        <v>6.645199717328949</v>
      </c>
      <c r="T9" s="24">
        <v>6.645199717328949</v>
      </c>
      <c r="U9" s="24">
        <v>6.645199717328949</v>
      </c>
      <c r="V9" s="24">
        <v>6.645199717328949</v>
      </c>
      <c r="W9" s="24">
        <v>6.645199717328949</v>
      </c>
      <c r="X9" s="24">
        <v>6.645199717328949</v>
      </c>
      <c r="Y9" s="24">
        <v>6.645199717328949</v>
      </c>
      <c r="Z9" s="24">
        <v>6.645199717328949</v>
      </c>
      <c r="AA9" s="24">
        <v>6.645199717328949</v>
      </c>
      <c r="AB9" s="24">
        <v>6.645199717328949</v>
      </c>
      <c r="AC9" s="24">
        <v>6.645199717328949</v>
      </c>
      <c r="AD9" s="24">
        <v>6.645199717328949</v>
      </c>
      <c r="AE9" s="24">
        <v>6.645199717328949</v>
      </c>
      <c r="AF9" s="47">
        <v>6.645199717328949</v>
      </c>
      <c r="AG9" s="47">
        <v>6.645199717328949</v>
      </c>
      <c r="AH9" s="47">
        <v>6.645199717328949</v>
      </c>
      <c r="AI9" s="47">
        <v>6.645199717328949</v>
      </c>
      <c r="AJ9" s="47">
        <v>6.645199717328949</v>
      </c>
      <c r="AK9" s="47">
        <v>6.645199717328949</v>
      </c>
      <c r="AL9" s="47">
        <v>6.645199717328949</v>
      </c>
      <c r="AM9" s="47">
        <v>6.645199717328949</v>
      </c>
      <c r="AN9" s="47">
        <v>6.645199717328949</v>
      </c>
      <c r="AO9" s="47">
        <v>6.645199717328949</v>
      </c>
      <c r="AP9" s="47">
        <v>6.645199717328949</v>
      </c>
      <c r="AQ9" s="47">
        <v>6.645199717328949</v>
      </c>
      <c r="AR9" s="47">
        <v>6.645199717328949</v>
      </c>
      <c r="AS9" s="47">
        <v>6.645199717328949</v>
      </c>
      <c r="AT9" s="47">
        <v>6.645199717328949</v>
      </c>
      <c r="AU9" s="47">
        <v>6.645199717328949</v>
      </c>
      <c r="AV9" s="47">
        <v>6.645199717328949</v>
      </c>
      <c r="AW9" s="47">
        <v>6.645199717328949</v>
      </c>
      <c r="AX9" s="47">
        <v>6.645199717328949</v>
      </c>
      <c r="AY9" s="47">
        <v>6.645199717328949</v>
      </c>
      <c r="AZ9" s="47">
        <v>6.645199717328949</v>
      </c>
      <c r="BA9" s="47">
        <v>6.645199717328949</v>
      </c>
      <c r="BB9" s="47">
        <v>6.645199717328949</v>
      </c>
      <c r="BC9" s="47">
        <v>6.645199717328949</v>
      </c>
      <c r="BD9" s="47">
        <v>6.645199717328949</v>
      </c>
      <c r="BE9" s="47">
        <v>6.645199717328949</v>
      </c>
      <c r="BF9" s="47">
        <v>6.645199717328949</v>
      </c>
      <c r="BG9" s="47">
        <v>6.645199717328949</v>
      </c>
      <c r="BH9" s="47">
        <v>6.645199717328949</v>
      </c>
      <c r="BI9" s="47">
        <v>6.645199717328949</v>
      </c>
      <c r="BJ9" s="47">
        <v>6.645199717328949</v>
      </c>
      <c r="BK9" s="47">
        <v>6.645199717328949</v>
      </c>
      <c r="BL9" s="47">
        <v>6.645199717328949</v>
      </c>
      <c r="BM9" s="47">
        <v>6.645199717328949</v>
      </c>
      <c r="BN9" s="47">
        <v>6.645199717328949</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sheetProtection algorithmName="SHA-512" hashValue="yWoXBtvn87pZ37SMmZ7kJGjXXUm8MqGlDV4r6l4W14nZukxMULeX7a38C+Mdt77OdkThCL/40yuHhPu08ycjew==" saltValue="1unHZQdF7jqo26UYOaLJb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Wey</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28.238769186274528</v>
      </c>
      <c r="H7" s="40">
        <v>28.219913160191485</v>
      </c>
      <c r="I7" s="40">
        <v>28.20854962045858</v>
      </c>
      <c r="J7" s="40">
        <v>28.200365764350625</v>
      </c>
      <c r="K7" s="40">
        <v>28.195853026514158</v>
      </c>
      <c r="L7" s="40">
        <v>28.19245083183964</v>
      </c>
      <c r="M7" s="40">
        <v>28.188880553652996</v>
      </c>
      <c r="N7" s="40">
        <v>28.191081872960641</v>
      </c>
      <c r="O7" s="40">
        <v>28.203796159529436</v>
      </c>
      <c r="P7" s="40">
        <v>28.22110459633431</v>
      </c>
      <c r="Q7" s="40">
        <v>28.238582733282648</v>
      </c>
      <c r="R7" s="40">
        <v>28.26087015709847</v>
      </c>
      <c r="S7" s="40">
        <v>28.287553299569016</v>
      </c>
      <c r="T7" s="40">
        <v>28.317425810968516</v>
      </c>
      <c r="U7" s="40">
        <v>28.357109798228088</v>
      </c>
      <c r="V7" s="40">
        <v>28.400294164674182</v>
      </c>
      <c r="W7" s="40">
        <v>28.448321876185688</v>
      </c>
      <c r="X7" s="40">
        <v>28.503126995718169</v>
      </c>
      <c r="Y7" s="40">
        <v>28.567184783315945</v>
      </c>
      <c r="Z7" s="40">
        <v>28.639048480975038</v>
      </c>
      <c r="AA7" s="40">
        <v>28.713367465322701</v>
      </c>
      <c r="AB7" s="40">
        <v>28.797531301719012</v>
      </c>
      <c r="AC7" s="40">
        <v>28.888379844117821</v>
      </c>
      <c r="AD7" s="40">
        <v>28.987766380954785</v>
      </c>
      <c r="AE7" s="40">
        <v>29.095119654621119</v>
      </c>
      <c r="AF7" s="42">
        <v>29.050974136048236</v>
      </c>
      <c r="AG7" s="42">
        <v>29.126956364952083</v>
      </c>
      <c r="AH7" s="42">
        <v>29.203597778673799</v>
      </c>
      <c r="AI7" s="42">
        <v>29.280251710325487</v>
      </c>
      <c r="AJ7" s="42">
        <v>29.356010492860285</v>
      </c>
      <c r="AK7" s="42">
        <v>29.430887332502856</v>
      </c>
      <c r="AL7" s="42">
        <v>29.504183064104247</v>
      </c>
      <c r="AM7" s="42">
        <v>29.575354720248995</v>
      </c>
      <c r="AN7" s="42">
        <v>29.644211232016133</v>
      </c>
      <c r="AO7" s="42">
        <v>29.711165663259859</v>
      </c>
      <c r="AP7" s="42">
        <v>29.776837500112471</v>
      </c>
      <c r="AQ7" s="42">
        <v>29.841422504764413</v>
      </c>
      <c r="AR7" s="42">
        <v>29.906471845079412</v>
      </c>
      <c r="AS7" s="42">
        <v>29.973751024827386</v>
      </c>
      <c r="AT7" s="42">
        <v>30.045974129873361</v>
      </c>
      <c r="AU7" s="42">
        <v>30.126666745985954</v>
      </c>
      <c r="AV7" s="42">
        <v>30.194562752666709</v>
      </c>
      <c r="AW7" s="42">
        <v>30.262132171239006</v>
      </c>
      <c r="AX7" s="42">
        <v>30.329625671622313</v>
      </c>
      <c r="AY7" s="42">
        <v>30.397284235539992</v>
      </c>
      <c r="AZ7" s="42">
        <v>30.465268677637656</v>
      </c>
      <c r="BA7" s="42">
        <v>30.533754542826923</v>
      </c>
      <c r="BB7" s="42">
        <v>30.602816480655417</v>
      </c>
      <c r="BC7" s="42">
        <v>30.672401637317158</v>
      </c>
      <c r="BD7" s="42">
        <v>30.742334982601289</v>
      </c>
      <c r="BE7" s="42">
        <v>30.812380592487273</v>
      </c>
      <c r="BF7" s="42">
        <v>30.882275634233075</v>
      </c>
      <c r="BG7" s="42">
        <v>30.951679028082118</v>
      </c>
      <c r="BH7" s="42">
        <v>31.020383130738018</v>
      </c>
      <c r="BI7" s="42">
        <v>31.088438084642227</v>
      </c>
      <c r="BJ7" s="42">
        <v>31.156430516426159</v>
      </c>
      <c r="BK7" s="42">
        <v>31.225834097729642</v>
      </c>
      <c r="BL7" s="42">
        <v>31.295316165497432</v>
      </c>
      <c r="BM7" s="42">
        <v>31.364801699722744</v>
      </c>
      <c r="BN7" s="42">
        <v>31.434224686158053</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0.74793177295320035</v>
      </c>
      <c r="H8" s="40">
        <v>0.72237758200168811</v>
      </c>
      <c r="I8" s="40">
        <v>0.69680243194244951</v>
      </c>
      <c r="J8" s="40">
        <v>0.69753672812023026</v>
      </c>
      <c r="K8" s="40">
        <v>0.69825118257633956</v>
      </c>
      <c r="L8" s="40">
        <v>0.69894633146217078</v>
      </c>
      <c r="M8" s="40">
        <v>0.69962269644154806</v>
      </c>
      <c r="N8" s="40">
        <v>0.70028078508220104</v>
      </c>
      <c r="O8" s="40">
        <v>0.70092109123666091</v>
      </c>
      <c r="P8" s="40">
        <v>0.70154409541286489</v>
      </c>
      <c r="Q8" s="40">
        <v>0.70215026513474588</v>
      </c>
      <c r="R8" s="40">
        <v>0.70274005529307859</v>
      </c>
      <c r="S8" s="40">
        <v>0.70331390848684538</v>
      </c>
      <c r="T8" s="40">
        <v>0.70387225535537778</v>
      </c>
      <c r="U8" s="40">
        <v>0.70441551490152343</v>
      </c>
      <c r="V8" s="40">
        <v>0.70494409480608</v>
      </c>
      <c r="W8" s="40">
        <v>0.70545839173373348</v>
      </c>
      <c r="X8" s="40">
        <v>0.70595879163072839</v>
      </c>
      <c r="Y8" s="40">
        <v>0.7064456700144961</v>
      </c>
      <c r="Z8" s="40">
        <v>0.70691939225545541</v>
      </c>
      <c r="AA8" s="40">
        <v>0.70738031385119937</v>
      </c>
      <c r="AB8" s="40">
        <v>0.70782878069327337</v>
      </c>
      <c r="AC8" s="40">
        <v>0.70826512932674346</v>
      </c>
      <c r="AD8" s="40">
        <v>0.70868968720275227</v>
      </c>
      <c r="AE8" s="40">
        <v>0.70910277292424884</v>
      </c>
      <c r="AF8" s="42">
        <v>0.7097974726663282</v>
      </c>
      <c r="AG8" s="42">
        <v>0.71025869810553788</v>
      </c>
      <c r="AH8" s="42">
        <v>0.71071991518660294</v>
      </c>
      <c r="AI8" s="42">
        <v>0.71118221468791998</v>
      </c>
      <c r="AJ8" s="42">
        <v>0.71164659288164334</v>
      </c>
      <c r="AK8" s="42">
        <v>0.71211390558690069</v>
      </c>
      <c r="AL8" s="42">
        <v>0.71258481238915172</v>
      </c>
      <c r="AM8" s="42">
        <v>0.71305970972369492</v>
      </c>
      <c r="AN8" s="42">
        <v>0.71353865145490336</v>
      </c>
      <c r="AO8" s="42">
        <v>0.71402125553581663</v>
      </c>
      <c r="AP8" s="42">
        <v>0.71450659531235505</v>
      </c>
      <c r="AQ8" s="42">
        <v>0.71499307405108059</v>
      </c>
      <c r="AR8" s="42">
        <v>0.71547828132900715</v>
      </c>
      <c r="AS8" s="42">
        <v>0.71595883004005301</v>
      </c>
      <c r="AT8" s="42">
        <v>0.71643017295866673</v>
      </c>
      <c r="AU8" s="42">
        <v>0.71688639807227794</v>
      </c>
      <c r="AV8" s="42">
        <v>0.71736740412582423</v>
      </c>
      <c r="AW8" s="42">
        <v>0.71784881232935183</v>
      </c>
      <c r="AX8" s="42">
        <v>0.71833016340922251</v>
      </c>
      <c r="AY8" s="42">
        <v>0.71881104049224076</v>
      </c>
      <c r="AZ8" s="42">
        <v>0.71929110939862972</v>
      </c>
      <c r="BA8" s="42">
        <v>0.71977015832917535</v>
      </c>
      <c r="BB8" s="42">
        <v>0.72024813272884836</v>
      </c>
      <c r="BC8" s="42">
        <v>0.72072515951002603</v>
      </c>
      <c r="BD8" s="42">
        <v>0.72120155286537591</v>
      </c>
      <c r="BE8" s="42">
        <v>0.72167779154605838</v>
      </c>
      <c r="BF8" s="42">
        <v>0.72215445467694672</v>
      </c>
      <c r="BG8" s="42">
        <v>0.72263209987947397</v>
      </c>
      <c r="BH8" s="42">
        <v>0.72311106362979094</v>
      </c>
      <c r="BI8" s="42">
        <v>0.72359115935577689</v>
      </c>
      <c r="BJ8" s="42">
        <v>0.72407124374057075</v>
      </c>
      <c r="BK8" s="42">
        <v>0.72454861603502463</v>
      </c>
      <c r="BL8" s="42">
        <v>0.72502588347376506</v>
      </c>
      <c r="BM8" s="42">
        <v>0.72550318702695449</v>
      </c>
      <c r="BN8" s="42">
        <v>0.72598064538408513</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53.511580050751142</v>
      </c>
      <c r="H9" s="40">
        <v>55.091596899053343</v>
      </c>
      <c r="I9" s="40">
        <v>62.321540442448757</v>
      </c>
      <c r="J9" s="40">
        <v>65.904160440694966</v>
      </c>
      <c r="K9" s="40">
        <v>100.74394017719946</v>
      </c>
      <c r="L9" s="40">
        <v>103.37346698403255</v>
      </c>
      <c r="M9" s="40">
        <v>103.70864554946839</v>
      </c>
      <c r="N9" s="40">
        <v>103.80979815518987</v>
      </c>
      <c r="O9" s="40">
        <v>104.1852026330269</v>
      </c>
      <c r="P9" s="40">
        <v>99.88231758699223</v>
      </c>
      <c r="Q9" s="40">
        <v>100.61079193586031</v>
      </c>
      <c r="R9" s="40">
        <v>101.32004406528233</v>
      </c>
      <c r="S9" s="40">
        <v>102.03886801426206</v>
      </c>
      <c r="T9" s="40">
        <v>102.71313450706847</v>
      </c>
      <c r="U9" s="40">
        <v>103.41865982160712</v>
      </c>
      <c r="V9" s="40">
        <v>104.11049543239808</v>
      </c>
      <c r="W9" s="40">
        <v>104.81612802873599</v>
      </c>
      <c r="X9" s="40">
        <v>105.51606769401801</v>
      </c>
      <c r="Y9" s="40">
        <v>106.23516261024942</v>
      </c>
      <c r="Z9" s="40">
        <v>106.95679241025562</v>
      </c>
      <c r="AA9" s="40">
        <v>107.95022146313406</v>
      </c>
      <c r="AB9" s="40">
        <v>108.9640444228433</v>
      </c>
      <c r="AC9" s="40">
        <v>109.97115786869406</v>
      </c>
      <c r="AD9" s="40">
        <v>110.99756197264229</v>
      </c>
      <c r="AE9" s="40">
        <v>112.02381653991519</v>
      </c>
      <c r="AF9" s="42">
        <v>112.64514517228183</v>
      </c>
      <c r="AG9" s="42">
        <v>113.58389881405922</v>
      </c>
      <c r="AH9" s="42">
        <v>114.52824846164266</v>
      </c>
      <c r="AI9" s="42">
        <v>115.47937926439525</v>
      </c>
      <c r="AJ9" s="42">
        <v>116.43037262981042</v>
      </c>
      <c r="AK9" s="42">
        <v>117.41321734774705</v>
      </c>
      <c r="AL9" s="42">
        <v>118.3935122842083</v>
      </c>
      <c r="AM9" s="42">
        <v>119.37005471250488</v>
      </c>
      <c r="AN9" s="42">
        <v>120.33862025667418</v>
      </c>
      <c r="AO9" s="42">
        <v>121.29765327188316</v>
      </c>
      <c r="AP9" s="42">
        <v>122.24343331461273</v>
      </c>
      <c r="AQ9" s="42">
        <v>123.18877074609971</v>
      </c>
      <c r="AR9" s="42">
        <v>124.13909675051279</v>
      </c>
      <c r="AS9" s="42">
        <v>125.09747797409064</v>
      </c>
      <c r="AT9" s="42">
        <v>126.07166576935239</v>
      </c>
      <c r="AU9" s="42">
        <v>127.06863763799159</v>
      </c>
      <c r="AV9" s="42">
        <v>128.0312844879908</v>
      </c>
      <c r="AW9" s="42">
        <v>128.99197086044808</v>
      </c>
      <c r="AX9" s="42">
        <v>129.95125933512341</v>
      </c>
      <c r="AY9" s="42">
        <v>130.91026954277308</v>
      </c>
      <c r="AZ9" s="42">
        <v>131.86953430246143</v>
      </c>
      <c r="BA9" s="42">
        <v>132.83001889774306</v>
      </c>
      <c r="BB9" s="42">
        <v>133.79230950943989</v>
      </c>
      <c r="BC9" s="42">
        <v>134.75684620273631</v>
      </c>
      <c r="BD9" s="42">
        <v>135.72334363195992</v>
      </c>
      <c r="BE9" s="42">
        <v>136.69089640821801</v>
      </c>
      <c r="BF9" s="42">
        <v>137.65742696906079</v>
      </c>
      <c r="BG9" s="42">
        <v>138.62196898474303</v>
      </c>
      <c r="BH9" s="42">
        <v>139.58419433228408</v>
      </c>
      <c r="BI9" s="42">
        <v>140.54438324010368</v>
      </c>
      <c r="BJ9" s="42">
        <v>141.50444198472184</v>
      </c>
      <c r="BK9" s="42">
        <v>142.46842467413981</v>
      </c>
      <c r="BL9" s="42">
        <v>143.43287497035192</v>
      </c>
      <c r="BM9" s="42">
        <v>144.39756199101515</v>
      </c>
      <c r="BN9" s="42">
        <v>145.36221499566255</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69.512219980300713</v>
      </c>
      <c r="H10" s="40">
        <v>68.574270830259252</v>
      </c>
      <c r="I10" s="40">
        <v>60.150579304520072</v>
      </c>
      <c r="J10" s="40">
        <v>56.474052280853854</v>
      </c>
      <c r="K10" s="40">
        <v>10.436889188482983</v>
      </c>
      <c r="L10" s="40">
        <v>9.9723323936114117</v>
      </c>
      <c r="M10" s="40">
        <v>10.018581943017789</v>
      </c>
      <c r="N10" s="40">
        <v>10.002599044127034</v>
      </c>
      <c r="O10" s="40">
        <v>9.9861544712974535</v>
      </c>
      <c r="P10" s="40">
        <v>9.9712113341707269</v>
      </c>
      <c r="Q10" s="40">
        <v>9.9611770345620378</v>
      </c>
      <c r="R10" s="40">
        <v>9.9525929409718596</v>
      </c>
      <c r="S10" s="40">
        <v>9.9444445968350177</v>
      </c>
      <c r="T10" s="40">
        <v>9.9357224081404336</v>
      </c>
      <c r="U10" s="40">
        <v>9.9283818997300823</v>
      </c>
      <c r="V10" s="40">
        <v>9.9204297647349993</v>
      </c>
      <c r="W10" s="40">
        <v>9.9138185115775421</v>
      </c>
      <c r="X10" s="40">
        <v>9.9065612627843311</v>
      </c>
      <c r="Y10" s="40">
        <v>9.9006080742362652</v>
      </c>
      <c r="Z10" s="40">
        <v>9.8949588919082814</v>
      </c>
      <c r="AA10" s="40">
        <v>9.8971390332395313</v>
      </c>
      <c r="AB10" s="40">
        <v>9.9005795605023064</v>
      </c>
      <c r="AC10" s="40">
        <v>9.903304751699384</v>
      </c>
      <c r="AD10" s="40">
        <v>9.907263356712809</v>
      </c>
      <c r="AE10" s="40">
        <v>9.9109388417588065</v>
      </c>
      <c r="AF10" s="42">
        <v>9.8863053118488917</v>
      </c>
      <c r="AG10" s="42">
        <v>9.8846176502407275</v>
      </c>
      <c r="AH10" s="42">
        <v>9.8832293319856852</v>
      </c>
      <c r="AI10" s="42">
        <v>9.8820936909756476</v>
      </c>
      <c r="AJ10" s="42">
        <v>9.8809920560461748</v>
      </c>
      <c r="AK10" s="42">
        <v>9.8799404375975861</v>
      </c>
      <c r="AL10" s="42">
        <v>9.878674894573523</v>
      </c>
      <c r="AM10" s="42">
        <v>9.8771583179595694</v>
      </c>
      <c r="AN10" s="42">
        <v>9.8750664411202536</v>
      </c>
      <c r="AO10" s="42">
        <v>9.8722929650205238</v>
      </c>
      <c r="AP10" s="42">
        <v>9.8685950267205964</v>
      </c>
      <c r="AQ10" s="42">
        <v>9.8649115447149249</v>
      </c>
      <c r="AR10" s="42">
        <v>9.8616183816317786</v>
      </c>
      <c r="AS10" s="42">
        <v>9.8589073493237205</v>
      </c>
      <c r="AT10" s="42">
        <v>9.8573053312138121</v>
      </c>
      <c r="AU10" s="42">
        <v>9.8572527870169679</v>
      </c>
      <c r="AV10" s="42">
        <v>9.8547303312549275</v>
      </c>
      <c r="AW10" s="42">
        <v>9.8520920523102227</v>
      </c>
      <c r="AX10" s="42">
        <v>9.8493793803766607</v>
      </c>
      <c r="AY10" s="42">
        <v>9.8466491001356289</v>
      </c>
      <c r="AZ10" s="42">
        <v>9.8439470798112367</v>
      </c>
      <c r="BA10" s="42">
        <v>9.8413354860108679</v>
      </c>
      <c r="BB10" s="42">
        <v>9.8388509514061155</v>
      </c>
      <c r="BC10" s="42">
        <v>9.8365251735091555</v>
      </c>
      <c r="BD10" s="42">
        <v>9.8343349995386404</v>
      </c>
      <c r="BE10" s="42">
        <v>9.8322129192630179</v>
      </c>
      <c r="BF10" s="42">
        <v>9.830010750393388</v>
      </c>
      <c r="BG10" s="42">
        <v>9.8276644519992491</v>
      </c>
      <c r="BH10" s="42">
        <v>9.8251564608004927</v>
      </c>
      <c r="BI10" s="42">
        <v>9.8225108551836016</v>
      </c>
      <c r="BJ10" s="42">
        <v>9.8198646914755461</v>
      </c>
      <c r="BK10" s="42">
        <v>9.8174985048429129</v>
      </c>
      <c r="BL10" s="42">
        <v>9.8151611688098548</v>
      </c>
      <c r="BM10" s="42">
        <v>9.8128371597125188</v>
      </c>
      <c r="BN10" s="42">
        <v>9.8105093884523704</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200</v>
      </c>
      <c r="H11" s="40">
        <v>199</v>
      </c>
      <c r="I11" s="40">
        <v>198</v>
      </c>
      <c r="J11" s="40">
        <v>197</v>
      </c>
      <c r="K11" s="40">
        <v>193</v>
      </c>
      <c r="L11" s="40">
        <v>196</v>
      </c>
      <c r="M11" s="40">
        <v>195</v>
      </c>
      <c r="N11" s="40">
        <v>194</v>
      </c>
      <c r="O11" s="40">
        <v>194</v>
      </c>
      <c r="P11" s="40">
        <v>185</v>
      </c>
      <c r="Q11" s="40">
        <v>185</v>
      </c>
      <c r="R11" s="40">
        <v>185</v>
      </c>
      <c r="S11" s="40">
        <v>185</v>
      </c>
      <c r="T11" s="40">
        <v>186</v>
      </c>
      <c r="U11" s="40">
        <v>186</v>
      </c>
      <c r="V11" s="40">
        <v>186</v>
      </c>
      <c r="W11" s="40">
        <v>186</v>
      </c>
      <c r="X11" s="40">
        <v>186</v>
      </c>
      <c r="Y11" s="40">
        <v>187</v>
      </c>
      <c r="Z11" s="40">
        <v>187</v>
      </c>
      <c r="AA11" s="40">
        <v>188</v>
      </c>
      <c r="AB11" s="40">
        <v>188</v>
      </c>
      <c r="AC11" s="40">
        <v>189</v>
      </c>
      <c r="AD11" s="40">
        <v>190</v>
      </c>
      <c r="AE11" s="40">
        <v>191</v>
      </c>
      <c r="AF11" s="42">
        <v>191</v>
      </c>
      <c r="AG11" s="42">
        <v>191</v>
      </c>
      <c r="AH11" s="42">
        <v>192</v>
      </c>
      <c r="AI11" s="42">
        <v>192</v>
      </c>
      <c r="AJ11" s="42">
        <v>193</v>
      </c>
      <c r="AK11" s="42">
        <v>194</v>
      </c>
      <c r="AL11" s="42">
        <v>194</v>
      </c>
      <c r="AM11" s="42">
        <v>195</v>
      </c>
      <c r="AN11" s="42">
        <v>195</v>
      </c>
      <c r="AO11" s="42">
        <v>196</v>
      </c>
      <c r="AP11" s="42">
        <v>196</v>
      </c>
      <c r="AQ11" s="42">
        <v>197</v>
      </c>
      <c r="AR11" s="42">
        <v>198</v>
      </c>
      <c r="AS11" s="42">
        <v>198</v>
      </c>
      <c r="AT11" s="42">
        <v>199</v>
      </c>
      <c r="AU11" s="42">
        <v>199</v>
      </c>
      <c r="AV11" s="42">
        <v>200</v>
      </c>
      <c r="AW11" s="42">
        <v>200</v>
      </c>
      <c r="AX11" s="42">
        <v>201</v>
      </c>
      <c r="AY11" s="42">
        <v>201</v>
      </c>
      <c r="AZ11" s="42">
        <v>202</v>
      </c>
      <c r="BA11" s="42">
        <v>202</v>
      </c>
      <c r="BB11" s="42">
        <v>203</v>
      </c>
      <c r="BC11" s="42">
        <v>203</v>
      </c>
      <c r="BD11" s="42">
        <v>204</v>
      </c>
      <c r="BE11" s="42">
        <v>204</v>
      </c>
      <c r="BF11" s="42">
        <v>205</v>
      </c>
      <c r="BG11" s="42">
        <v>205</v>
      </c>
      <c r="BH11" s="42">
        <v>206</v>
      </c>
      <c r="BI11" s="42">
        <v>206</v>
      </c>
      <c r="BJ11" s="42">
        <v>207</v>
      </c>
      <c r="BK11" s="42">
        <v>207</v>
      </c>
      <c r="BL11" s="42">
        <v>208</v>
      </c>
      <c r="BM11" s="42">
        <v>208</v>
      </c>
      <c r="BN11" s="42">
        <v>209</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250</v>
      </c>
      <c r="H12" s="40">
        <v>251</v>
      </c>
      <c r="I12" s="40">
        <v>252</v>
      </c>
      <c r="J12" s="40">
        <v>253</v>
      </c>
      <c r="K12" s="40">
        <v>257</v>
      </c>
      <c r="L12" s="40">
        <v>260</v>
      </c>
      <c r="M12" s="40">
        <v>261</v>
      </c>
      <c r="N12" s="40">
        <v>261</v>
      </c>
      <c r="O12" s="40">
        <v>260</v>
      </c>
      <c r="P12" s="40">
        <v>260</v>
      </c>
      <c r="Q12" s="40">
        <v>260</v>
      </c>
      <c r="R12" s="40">
        <v>260</v>
      </c>
      <c r="S12" s="40">
        <v>260</v>
      </c>
      <c r="T12" s="40">
        <v>260</v>
      </c>
      <c r="U12" s="40">
        <v>260</v>
      </c>
      <c r="V12" s="40">
        <v>260</v>
      </c>
      <c r="W12" s="40">
        <v>260</v>
      </c>
      <c r="X12" s="40">
        <v>260</v>
      </c>
      <c r="Y12" s="40">
        <v>260</v>
      </c>
      <c r="Z12" s="40">
        <v>260</v>
      </c>
      <c r="AA12" s="40">
        <v>260</v>
      </c>
      <c r="AB12" s="40">
        <v>260</v>
      </c>
      <c r="AC12" s="40">
        <v>260</v>
      </c>
      <c r="AD12" s="40">
        <v>260</v>
      </c>
      <c r="AE12" s="40">
        <v>261</v>
      </c>
      <c r="AF12" s="42">
        <v>260</v>
      </c>
      <c r="AG12" s="42">
        <v>260</v>
      </c>
      <c r="AH12" s="42">
        <v>260</v>
      </c>
      <c r="AI12" s="42">
        <v>260</v>
      </c>
      <c r="AJ12" s="42">
        <v>261</v>
      </c>
      <c r="AK12" s="42">
        <v>261</v>
      </c>
      <c r="AL12" s="42">
        <v>261</v>
      </c>
      <c r="AM12" s="42">
        <v>261</v>
      </c>
      <c r="AN12" s="42">
        <v>261</v>
      </c>
      <c r="AO12" s="42">
        <v>261</v>
      </c>
      <c r="AP12" s="42">
        <v>261</v>
      </c>
      <c r="AQ12" s="42">
        <v>261</v>
      </c>
      <c r="AR12" s="42">
        <v>261</v>
      </c>
      <c r="AS12" s="42">
        <v>261</v>
      </c>
      <c r="AT12" s="42">
        <v>261</v>
      </c>
      <c r="AU12" s="42">
        <v>262</v>
      </c>
      <c r="AV12" s="42">
        <v>262</v>
      </c>
      <c r="AW12" s="42">
        <v>262</v>
      </c>
      <c r="AX12" s="42">
        <v>262</v>
      </c>
      <c r="AY12" s="42">
        <v>262</v>
      </c>
      <c r="AZ12" s="42">
        <v>262</v>
      </c>
      <c r="BA12" s="42">
        <v>262</v>
      </c>
      <c r="BB12" s="42">
        <v>262</v>
      </c>
      <c r="BC12" s="42">
        <v>262</v>
      </c>
      <c r="BD12" s="42">
        <v>262</v>
      </c>
      <c r="BE12" s="42">
        <v>262</v>
      </c>
      <c r="BF12" s="42">
        <v>262</v>
      </c>
      <c r="BG12" s="42">
        <v>262</v>
      </c>
      <c r="BH12" s="42">
        <v>262</v>
      </c>
      <c r="BI12" s="42">
        <v>263</v>
      </c>
      <c r="BJ12" s="42">
        <v>263</v>
      </c>
      <c r="BK12" s="42">
        <v>263</v>
      </c>
      <c r="BL12" s="42">
        <v>263</v>
      </c>
      <c r="BM12" s="42">
        <v>263</v>
      </c>
      <c r="BN12" s="42">
        <v>263</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225.16603461736634</v>
      </c>
      <c r="H13" s="40">
        <v>224.69768796435429</v>
      </c>
      <c r="I13" s="40">
        <v>220.9189313739511</v>
      </c>
      <c r="J13" s="40">
        <v>219.21527468440314</v>
      </c>
      <c r="K13" s="40">
        <v>197.82051706362142</v>
      </c>
      <c r="L13" s="40">
        <v>200.39193806328237</v>
      </c>
      <c r="M13" s="40">
        <v>199.87114384213368</v>
      </c>
      <c r="N13" s="40">
        <v>198.84586900676618</v>
      </c>
      <c r="O13" s="40">
        <v>198.26731917912662</v>
      </c>
      <c r="P13" s="40">
        <v>189.64247033999371</v>
      </c>
      <c r="Q13" s="40">
        <v>189.82105295779462</v>
      </c>
      <c r="R13" s="40">
        <v>189.98162072735002</v>
      </c>
      <c r="S13" s="40">
        <v>190.17480392818996</v>
      </c>
      <c r="T13" s="40">
        <v>190.31655415311957</v>
      </c>
      <c r="U13" s="40">
        <v>190.48255957622655</v>
      </c>
      <c r="V13" s="40">
        <v>190.64684399802613</v>
      </c>
      <c r="W13" s="40">
        <v>190.84689791046088</v>
      </c>
      <c r="X13" s="40">
        <v>191.03148107422317</v>
      </c>
      <c r="Y13" s="40">
        <v>191.22693029707258</v>
      </c>
      <c r="Z13" s="40">
        <v>191.41638136513239</v>
      </c>
      <c r="AA13" s="40">
        <v>192.0902409531231</v>
      </c>
      <c r="AB13" s="40">
        <v>192.76995804113298</v>
      </c>
      <c r="AC13" s="40">
        <v>193.4317287784736</v>
      </c>
      <c r="AD13" s="40">
        <v>194.10865346071654</v>
      </c>
      <c r="AE13" s="40">
        <v>194.7717876239042</v>
      </c>
      <c r="AF13" s="42">
        <v>194.78971708319671</v>
      </c>
      <c r="AG13" s="42">
        <v>195.31776479720344</v>
      </c>
      <c r="AH13" s="42">
        <v>195.84994420965995</v>
      </c>
      <c r="AI13" s="42">
        <v>196.38797870128045</v>
      </c>
      <c r="AJ13" s="42">
        <v>196.92065639841169</v>
      </c>
      <c r="AK13" s="42">
        <v>197.49771056531551</v>
      </c>
      <c r="AL13" s="42">
        <v>198.06497825212048</v>
      </c>
      <c r="AM13" s="42">
        <v>198.62069387205929</v>
      </c>
      <c r="AN13" s="42">
        <v>199.1580645667899</v>
      </c>
      <c r="AO13" s="42">
        <v>199.67481988361331</v>
      </c>
      <c r="AP13" s="42">
        <v>200.16524514994703</v>
      </c>
      <c r="AQ13" s="42">
        <v>200.65044376367891</v>
      </c>
      <c r="AR13" s="42">
        <v>201.13920517255318</v>
      </c>
      <c r="AS13" s="42">
        <v>201.6363483336234</v>
      </c>
      <c r="AT13" s="42">
        <v>202.15406885400688</v>
      </c>
      <c r="AU13" s="42">
        <v>202.70306514727264</v>
      </c>
      <c r="AV13" s="42">
        <v>203.19282830437234</v>
      </c>
      <c r="AW13" s="42">
        <v>203.67509557499298</v>
      </c>
      <c r="AX13" s="42">
        <v>204.15085069651323</v>
      </c>
      <c r="AY13" s="42">
        <v>204.62189181072102</v>
      </c>
      <c r="AZ13" s="42">
        <v>205.08911978424101</v>
      </c>
      <c r="BA13" s="42">
        <v>205.55406596105405</v>
      </c>
      <c r="BB13" s="42">
        <v>206.01765408356502</v>
      </c>
      <c r="BC13" s="42">
        <v>206.48057585115129</v>
      </c>
      <c r="BD13" s="42">
        <v>206.94240146713577</v>
      </c>
      <c r="BE13" s="42">
        <v>207.40176821990181</v>
      </c>
      <c r="BF13" s="42">
        <v>207.85557154054553</v>
      </c>
      <c r="BG13" s="42">
        <v>208.302438158038</v>
      </c>
      <c r="BH13" s="42">
        <v>208.74197515176806</v>
      </c>
      <c r="BI13" s="42">
        <v>209.17470057468958</v>
      </c>
      <c r="BJ13" s="42">
        <v>209.6035323641234</v>
      </c>
      <c r="BK13" s="42">
        <v>210.03449880394862</v>
      </c>
      <c r="BL13" s="42">
        <v>210.46248102731894</v>
      </c>
      <c r="BM13" s="42">
        <v>210.88717998356239</v>
      </c>
      <c r="BN13" s="42">
        <v>211.30824525784664</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21.075984295350349</v>
      </c>
      <c r="H14" s="40">
        <v>20.857802477150347</v>
      </c>
      <c r="I14" s="40">
        <v>20.639620659050347</v>
      </c>
      <c r="J14" s="40">
        <v>20.421438840850346</v>
      </c>
      <c r="K14" s="40">
        <v>20.203257022550346</v>
      </c>
      <c r="L14" s="40">
        <v>20.049812781950347</v>
      </c>
      <c r="M14" s="40">
        <v>19.896368541250347</v>
      </c>
      <c r="N14" s="40">
        <v>19.742924300650344</v>
      </c>
      <c r="O14" s="40">
        <v>19.589480059950347</v>
      </c>
      <c r="P14" s="40">
        <v>19.436035819350348</v>
      </c>
      <c r="Q14" s="40">
        <v>19.436035819350344</v>
      </c>
      <c r="R14" s="40">
        <v>19.436035819350344</v>
      </c>
      <c r="S14" s="40">
        <v>19.436035819350344</v>
      </c>
      <c r="T14" s="40">
        <v>19.436035819350348</v>
      </c>
      <c r="U14" s="40">
        <v>19.436035819350344</v>
      </c>
      <c r="V14" s="40">
        <v>19.436035819350344</v>
      </c>
      <c r="W14" s="40">
        <v>19.436035819350348</v>
      </c>
      <c r="X14" s="40">
        <v>19.436035819350344</v>
      </c>
      <c r="Y14" s="40">
        <v>19.436035819350344</v>
      </c>
      <c r="Z14" s="40">
        <v>19.436035819350344</v>
      </c>
      <c r="AA14" s="40">
        <v>19.436035819350348</v>
      </c>
      <c r="AB14" s="40">
        <v>19.436035819350344</v>
      </c>
      <c r="AC14" s="40">
        <v>19.436035819350344</v>
      </c>
      <c r="AD14" s="40">
        <v>19.436035819350344</v>
      </c>
      <c r="AE14" s="40">
        <v>19.436035819350344</v>
      </c>
      <c r="AF14" s="42">
        <v>19.436035819350344</v>
      </c>
      <c r="AG14" s="42">
        <v>19.436035819350344</v>
      </c>
      <c r="AH14" s="42">
        <v>19.436035819350344</v>
      </c>
      <c r="AI14" s="42">
        <v>19.436035819350344</v>
      </c>
      <c r="AJ14" s="42">
        <v>19.436035819350348</v>
      </c>
      <c r="AK14" s="42">
        <v>19.373137382750347</v>
      </c>
      <c r="AL14" s="42">
        <v>19.310238946150346</v>
      </c>
      <c r="AM14" s="42">
        <v>19.247340509550348</v>
      </c>
      <c r="AN14" s="42">
        <v>19.184442072950347</v>
      </c>
      <c r="AO14" s="42">
        <v>19.121543636350346</v>
      </c>
      <c r="AP14" s="42">
        <v>19.121543636350346</v>
      </c>
      <c r="AQ14" s="42">
        <v>19.121543636350346</v>
      </c>
      <c r="AR14" s="42">
        <v>19.121543636350346</v>
      </c>
      <c r="AS14" s="42">
        <v>19.121543636350346</v>
      </c>
      <c r="AT14" s="42">
        <v>19.121543636350346</v>
      </c>
      <c r="AU14" s="42">
        <v>19.121543636350346</v>
      </c>
      <c r="AV14" s="42">
        <v>19.121543636350346</v>
      </c>
      <c r="AW14" s="42">
        <v>19.121543636350346</v>
      </c>
      <c r="AX14" s="42">
        <v>19.121543636350346</v>
      </c>
      <c r="AY14" s="42">
        <v>19.121543636350346</v>
      </c>
      <c r="AZ14" s="42">
        <v>19.121543636350346</v>
      </c>
      <c r="BA14" s="42">
        <v>19.121543636350346</v>
      </c>
      <c r="BB14" s="42">
        <v>19.121543636350346</v>
      </c>
      <c r="BC14" s="42">
        <v>19.121543636350346</v>
      </c>
      <c r="BD14" s="42">
        <v>19.121543636350346</v>
      </c>
      <c r="BE14" s="42">
        <v>19.121543636350346</v>
      </c>
      <c r="BF14" s="42">
        <v>19.121543636350346</v>
      </c>
      <c r="BG14" s="42">
        <v>19.121543636350346</v>
      </c>
      <c r="BH14" s="42">
        <v>19.121543636350346</v>
      </c>
      <c r="BI14" s="42">
        <v>19.121543636350346</v>
      </c>
      <c r="BJ14" s="42">
        <v>19.121543636350346</v>
      </c>
      <c r="BK14" s="42">
        <v>19.121543636350346</v>
      </c>
      <c r="BL14" s="42">
        <v>19.121543636350346</v>
      </c>
      <c r="BM14" s="42">
        <v>19.121543636350346</v>
      </c>
      <c r="BN14" s="42">
        <v>19.121543636350346</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95.245933015903134</v>
      </c>
      <c r="H15" s="40">
        <v>93.51531853092122</v>
      </c>
      <c r="I15" s="40">
        <v>91.791568632293362</v>
      </c>
      <c r="J15" s="40">
        <v>90.058184652498667</v>
      </c>
      <c r="K15" s="40">
        <v>88.315261439406555</v>
      </c>
      <c r="L15" s="40">
        <v>86.888397417928019</v>
      </c>
      <c r="M15" s="40">
        <v>85.490520598336175</v>
      </c>
      <c r="N15" s="40">
        <v>84.049229911050674</v>
      </c>
      <c r="O15" s="40">
        <v>82.585665181033434</v>
      </c>
      <c r="P15" s="40">
        <v>81.109771329124285</v>
      </c>
      <c r="Q15" s="40">
        <v>80.298382713500203</v>
      </c>
      <c r="R15" s="40">
        <v>79.534067376300285</v>
      </c>
      <c r="S15" s="40">
        <v>78.77521651535352</v>
      </c>
      <c r="T15" s="40">
        <v>78.059150262481381</v>
      </c>
      <c r="U15" s="40">
        <v>77.346051781888207</v>
      </c>
      <c r="V15" s="40">
        <v>76.647551045212452</v>
      </c>
      <c r="W15" s="40">
        <v>75.960015072248112</v>
      </c>
      <c r="X15" s="40">
        <v>75.283159920393729</v>
      </c>
      <c r="Y15" s="40">
        <v>74.618657610694044</v>
      </c>
      <c r="Z15" s="40">
        <v>73.967554080613453</v>
      </c>
      <c r="AA15" s="40">
        <v>73.324132032146792</v>
      </c>
      <c r="AB15" s="40">
        <v>72.692088576821504</v>
      </c>
      <c r="AC15" s="40">
        <v>72.070490226853451</v>
      </c>
      <c r="AD15" s="40">
        <v>71.458987917908999</v>
      </c>
      <c r="AE15" s="40">
        <v>70.857603428907595</v>
      </c>
      <c r="AF15" s="42">
        <v>70.270853479781564</v>
      </c>
      <c r="AG15" s="42">
        <v>69.694614269107319</v>
      </c>
      <c r="AH15" s="42">
        <v>69.124394030484922</v>
      </c>
      <c r="AI15" s="42">
        <v>68.563428808908029</v>
      </c>
      <c r="AJ15" s="42">
        <v>68.011495096480388</v>
      </c>
      <c r="AK15" s="42">
        <v>67.250036970195097</v>
      </c>
      <c r="AL15" s="42">
        <v>66.500644028959883</v>
      </c>
      <c r="AM15" s="42">
        <v>65.763031770265343</v>
      </c>
      <c r="AN15" s="42">
        <v>65.036924566772214</v>
      </c>
      <c r="AO15" s="42">
        <v>64.322055322908128</v>
      </c>
      <c r="AP15" s="42">
        <v>63.828121473416893</v>
      </c>
      <c r="AQ15" s="42">
        <v>63.341715724654755</v>
      </c>
      <c r="AR15" s="42">
        <v>62.862667273307466</v>
      </c>
      <c r="AS15" s="42">
        <v>62.390810444363815</v>
      </c>
      <c r="AT15" s="42">
        <v>61.925984500081476</v>
      </c>
      <c r="AU15" s="42">
        <v>61.468033457427417</v>
      </c>
      <c r="AV15" s="42">
        <v>61.016805913560319</v>
      </c>
      <c r="AW15" s="42">
        <v>60.572154878942406</v>
      </c>
      <c r="AX15" s="42">
        <v>60.13393761769742</v>
      </c>
      <c r="AY15" s="42">
        <v>59.702015494846641</v>
      </c>
      <c r="AZ15" s="42">
        <v>59.276253830082737</v>
      </c>
      <c r="BA15" s="42">
        <v>58.856521757754834</v>
      </c>
      <c r="BB15" s="42">
        <v>58.442692092762265</v>
      </c>
      <c r="BC15" s="42">
        <v>58.034641202064677</v>
      </c>
      <c r="BD15" s="42">
        <v>57.63224888153843</v>
      </c>
      <c r="BE15" s="42">
        <v>57.235398237919917</v>
      </c>
      <c r="BF15" s="42">
        <v>56.843975575594534</v>
      </c>
      <c r="BG15" s="42">
        <v>56.457870287998091</v>
      </c>
      <c r="BH15" s="42">
        <v>56.076974753414952</v>
      </c>
      <c r="BI15" s="42">
        <v>55.701184234965133</v>
      </c>
      <c r="BJ15" s="42">
        <v>55.328248038934589</v>
      </c>
      <c r="BK15" s="42">
        <v>54.960869034414721</v>
      </c>
      <c r="BL15" s="42">
        <v>54.598336634202234</v>
      </c>
      <c r="BM15" s="42">
        <v>54.240555559388845</v>
      </c>
      <c r="BN15" s="42">
        <v>53.887433012245566</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106.19881456758135</v>
      </c>
      <c r="H16" s="40">
        <v>109.78765882580558</v>
      </c>
      <c r="I16" s="40">
        <v>123.82995873800751</v>
      </c>
      <c r="J16" s="40">
        <v>131.27131712866611</v>
      </c>
      <c r="K16" s="40">
        <v>197.7027520813109</v>
      </c>
      <c r="L16" s="40">
        <v>200.50946029304609</v>
      </c>
      <c r="M16" s="40">
        <v>202.50828930872953</v>
      </c>
      <c r="N16" s="40">
        <v>204.69378454668961</v>
      </c>
      <c r="O16" s="40">
        <v>207.01843339055779</v>
      </c>
      <c r="P16" s="40">
        <v>209.46231340211619</v>
      </c>
      <c r="Q16" s="40">
        <v>211.90281904469518</v>
      </c>
      <c r="R16" s="40">
        <v>214.24770330277983</v>
      </c>
      <c r="S16" s="40">
        <v>216.62028718398909</v>
      </c>
      <c r="T16" s="40">
        <v>218.90180261160586</v>
      </c>
      <c r="U16" s="40">
        <v>221.21527759510082</v>
      </c>
      <c r="V16" s="40">
        <v>223.52287250365609</v>
      </c>
      <c r="W16" s="40">
        <v>225.83535826323487</v>
      </c>
      <c r="X16" s="40">
        <v>228.15285545071444</v>
      </c>
      <c r="Y16" s="40">
        <v>230.46869112513409</v>
      </c>
      <c r="Z16" s="40">
        <v>232.77796769614287</v>
      </c>
      <c r="AA16" s="40">
        <v>235.09993457843154</v>
      </c>
      <c r="AB16" s="40">
        <v>237.42061229204776</v>
      </c>
      <c r="AC16" s="40">
        <v>239.74238172398015</v>
      </c>
      <c r="AD16" s="40">
        <v>242.06560177154259</v>
      </c>
      <c r="AE16" s="40">
        <v>244.38925185368288</v>
      </c>
      <c r="AF16" s="42">
        <v>246.69457902151811</v>
      </c>
      <c r="AG16" s="42">
        <v>249.01170625756771</v>
      </c>
      <c r="AH16" s="42">
        <v>251.32883349361822</v>
      </c>
      <c r="AI16" s="42">
        <v>253.64596072966873</v>
      </c>
      <c r="AJ16" s="42">
        <v>255.96308796571833</v>
      </c>
      <c r="AK16" s="42">
        <v>258.28021520176884</v>
      </c>
      <c r="AL16" s="42">
        <v>260.59734243781935</v>
      </c>
      <c r="AM16" s="42">
        <v>262.91446967386986</v>
      </c>
      <c r="AN16" s="42">
        <v>265.23159690991946</v>
      </c>
      <c r="AO16" s="42">
        <v>267.54872414596997</v>
      </c>
      <c r="AP16" s="42">
        <v>269.86585138202048</v>
      </c>
      <c r="AQ16" s="42">
        <v>272.18297861807099</v>
      </c>
      <c r="AR16" s="42">
        <v>274.50010585412059</v>
      </c>
      <c r="AS16" s="42">
        <v>276.8172330901711</v>
      </c>
      <c r="AT16" s="42">
        <v>279.13436032622161</v>
      </c>
      <c r="AU16" s="42">
        <v>281.45148756227212</v>
      </c>
      <c r="AV16" s="42">
        <v>283.76861479832172</v>
      </c>
      <c r="AW16" s="42">
        <v>286.08574203437223</v>
      </c>
      <c r="AX16" s="42">
        <v>288.40286927042274</v>
      </c>
      <c r="AY16" s="42">
        <v>290.71999650647325</v>
      </c>
      <c r="AZ16" s="42">
        <v>293.03712374252285</v>
      </c>
      <c r="BA16" s="42">
        <v>295.35425097857336</v>
      </c>
      <c r="BB16" s="42">
        <v>297.67137821462387</v>
      </c>
      <c r="BC16" s="42">
        <v>299.98850545067438</v>
      </c>
      <c r="BD16" s="42">
        <v>302.30563268672398</v>
      </c>
      <c r="BE16" s="42">
        <v>304.62275992277449</v>
      </c>
      <c r="BF16" s="42">
        <v>306.939887158825</v>
      </c>
      <c r="BG16" s="42">
        <v>309.25701439487551</v>
      </c>
      <c r="BH16" s="42">
        <v>311.57414163092511</v>
      </c>
      <c r="BI16" s="42">
        <v>313.89126886697562</v>
      </c>
      <c r="BJ16" s="42">
        <v>316.20839610302613</v>
      </c>
      <c r="BK16" s="42">
        <v>318.52552333907664</v>
      </c>
      <c r="BL16" s="42">
        <v>320.84265057512624</v>
      </c>
      <c r="BM16" s="42">
        <v>323.15977781117675</v>
      </c>
      <c r="BN16" s="42">
        <v>325.47690504722726</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60">
        <v>0.50428445655445753</v>
      </c>
      <c r="H17" s="60">
        <v>0.51694553836875012</v>
      </c>
      <c r="I17" s="60">
        <v>0.57807375295025776</v>
      </c>
      <c r="J17" s="60">
        <v>0.60734879304896394</v>
      </c>
      <c r="K17" s="60">
        <v>0.90621049255463049</v>
      </c>
      <c r="L17" s="60">
        <v>0.91067831284168232</v>
      </c>
      <c r="M17" s="60">
        <v>0.91148190892452352</v>
      </c>
      <c r="N17" s="60">
        <v>0.9123441643724497</v>
      </c>
      <c r="O17" s="60">
        <v>0.91324307302731744</v>
      </c>
      <c r="P17" s="60">
        <v>0.91416841946668004</v>
      </c>
      <c r="Q17" s="60">
        <v>0.91507299728011127</v>
      </c>
      <c r="R17" s="60">
        <v>0.91592435217836687</v>
      </c>
      <c r="S17" s="60">
        <v>0.91676856585657607</v>
      </c>
      <c r="T17" s="60">
        <v>0.91756453836950613</v>
      </c>
      <c r="U17" s="60">
        <v>0.91835626446169338</v>
      </c>
      <c r="V17" s="60">
        <v>0.91913097215760897</v>
      </c>
      <c r="W17" s="60">
        <v>0.91989271174863252</v>
      </c>
      <c r="X17" s="60">
        <v>0.92064183977598602</v>
      </c>
      <c r="Y17" s="60">
        <v>0.92137656433497406</v>
      </c>
      <c r="Z17" s="60">
        <v>0.92209578495745026</v>
      </c>
      <c r="AA17" s="60">
        <v>0.92280581183671218</v>
      </c>
      <c r="AB17" s="60">
        <v>0.92350262950092155</v>
      </c>
      <c r="AC17" s="60">
        <v>0.92418729867687754</v>
      </c>
      <c r="AD17" s="60">
        <v>0.92486023713214449</v>
      </c>
      <c r="AE17" s="60">
        <v>0.92552145554329102</v>
      </c>
      <c r="AF17" s="61">
        <v>0.92616605955566456</v>
      </c>
      <c r="AG17" s="61">
        <v>0.92680281623552563</v>
      </c>
      <c r="AH17" s="61">
        <v>0.92742868382518073</v>
      </c>
      <c r="AI17" s="61">
        <v>0.92804393927587425</v>
      </c>
      <c r="AJ17" s="61">
        <v>0.92864885022589738</v>
      </c>
      <c r="AK17" s="61">
        <v>0.92924367538878161</v>
      </c>
      <c r="AL17" s="61">
        <v>0.92982866492223115</v>
      </c>
      <c r="AM17" s="61">
        <v>0.93040406077890725</v>
      </c>
      <c r="AN17" s="61">
        <v>0.93097009704009348</v>
      </c>
      <c r="AO17" s="61">
        <v>0.93152700023321067</v>
      </c>
      <c r="AP17" s="61">
        <v>0.93207498963408331</v>
      </c>
      <c r="AQ17" s="61">
        <v>0.93261427755480941</v>
      </c>
      <c r="AR17" s="61">
        <v>0.93314506961802368</v>
      </c>
      <c r="AS17" s="61">
        <v>0.93366756501830095</v>
      </c>
      <c r="AT17" s="61">
        <v>0.93418195677139537</v>
      </c>
      <c r="AU17" s="61">
        <v>0.93468843195197404</v>
      </c>
      <c r="AV17" s="61">
        <v>0.93518717192045608</v>
      </c>
      <c r="AW17" s="61">
        <v>0.93567835253953979</v>
      </c>
      <c r="AX17" s="61">
        <v>0.93616214438095502</v>
      </c>
      <c r="AY17" s="61">
        <v>0.93663871292295786</v>
      </c>
      <c r="AZ17" s="61">
        <v>0.93710821873904193</v>
      </c>
      <c r="BA17" s="61">
        <v>0.93757081767832451</v>
      </c>
      <c r="BB17" s="61">
        <v>0.9380266610380259</v>
      </c>
      <c r="BC17" s="61">
        <v>0.93847589572845092</v>
      </c>
      <c r="BD17" s="61">
        <v>0.93891866443084382</v>
      </c>
      <c r="BE17" s="61">
        <v>0.93935510574847758</v>
      </c>
      <c r="BF17" s="61">
        <v>0.93978535435130983</v>
      </c>
      <c r="BG17" s="61">
        <v>0.9402095411145267</v>
      </c>
      <c r="BH17" s="61">
        <v>0.94062779325126944</v>
      </c>
      <c r="BI17" s="61">
        <v>0.94104023443983165</v>
      </c>
      <c r="BJ17" s="61">
        <v>0.94144698494558843</v>
      </c>
      <c r="BK17" s="61">
        <v>0.94184816173791552</v>
      </c>
      <c r="BL17" s="61">
        <v>0.94224387860233372</v>
      </c>
      <c r="BM17" s="61">
        <v>0.94263424624810588</v>
      </c>
      <c r="BN17" s="61">
        <v>0.94301937241149891</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sheetProtection algorithmName="SHA-512" hashValue="EiFUXB4H62RTNMIYq6jWXTNjasAdnT3NpvaIbVB7EebXNDsWiCtkGBWTbMW/MjPxjiAN1WMgOr1T73nAcmeSPg==" saltValue="svTc1/f9Ua6P+DNEnYL7Q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Wey</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175.39671217014057</v>
      </c>
      <c r="H7" s="40">
        <v>175.77618783316672</v>
      </c>
      <c r="I7" s="40">
        <v>174.32731934293085</v>
      </c>
      <c r="J7" s="40">
        <v>174.00778093938061</v>
      </c>
      <c r="K7" s="40">
        <v>162.58841748183391</v>
      </c>
      <c r="L7" s="40">
        <v>164.59723620740675</v>
      </c>
      <c r="M7" s="40">
        <v>164.8223261683417</v>
      </c>
      <c r="N7" s="40">
        <v>164.7569110425207</v>
      </c>
      <c r="O7" s="40">
        <v>164.97578129955144</v>
      </c>
      <c r="P7" s="40">
        <v>160.52244031677111</v>
      </c>
      <c r="Q7" s="40">
        <v>161.25896467270073</v>
      </c>
      <c r="R7" s="40">
        <v>161.98250992250672</v>
      </c>
      <c r="S7" s="40">
        <v>162.7204425230139</v>
      </c>
      <c r="T7" s="40">
        <v>163.41641768539381</v>
      </c>
      <c r="U7" s="40">
        <v>164.15482973832781</v>
      </c>
      <c r="V7" s="40">
        <v>164.88242616047432</v>
      </c>
      <c r="W7" s="40">
        <v>165.62998951209391</v>
      </c>
      <c r="X7" s="40">
        <v>166.37797744801222</v>
      </c>
      <c r="Y7" s="40">
        <v>167.1556638416771</v>
      </c>
      <c r="Z7" s="40">
        <v>167.94398187925538</v>
      </c>
      <c r="AA7" s="40">
        <v>169.01437097940845</v>
      </c>
      <c r="AB7" s="40">
        <v>170.1162467696189</v>
      </c>
      <c r="AC7" s="40">
        <v>171.21737029769901</v>
      </c>
      <c r="AD7" s="40">
        <v>172.34754410137361</v>
      </c>
      <c r="AE7" s="40">
        <v>173.48524051308033</v>
      </c>
      <c r="AF7" s="42">
        <v>174.03848479670626</v>
      </c>
      <c r="AG7" s="42">
        <v>175.05199423121857</v>
      </c>
      <c r="AH7" s="42">
        <v>176.07205819134973</v>
      </c>
      <c r="AI7" s="42">
        <v>177.09916958424529</v>
      </c>
      <c r="AJ7" s="42">
        <v>178.12528447545949</v>
      </c>
      <c r="AK7" s="42">
        <v>179.11952329069538</v>
      </c>
      <c r="AL7" s="42">
        <v>180.1094208859362</v>
      </c>
      <c r="AM7" s="42">
        <v>181.09319485449811</v>
      </c>
      <c r="AN7" s="42">
        <v>182.06610553872645</v>
      </c>
      <c r="AO7" s="42">
        <v>183.02690367656035</v>
      </c>
      <c r="AP7" s="42">
        <v>184.03514295761914</v>
      </c>
      <c r="AQ7" s="42">
        <v>185.04186839049112</v>
      </c>
      <c r="AR7" s="42">
        <v>186.05443577941395</v>
      </c>
      <c r="AS7" s="42">
        <v>187.07786569914279</v>
      </c>
      <c r="AT7" s="42">
        <v>188.12314592425923</v>
      </c>
      <c r="AU7" s="42">
        <v>189.20121408992776</v>
      </c>
      <c r="AV7" s="42">
        <v>190.22971549689927</v>
      </c>
      <c r="AW7" s="42">
        <v>191.25581441718765</v>
      </c>
      <c r="AX7" s="42">
        <v>192.28036507139259</v>
      </c>
      <c r="AY7" s="42">
        <v>193.30478443980189</v>
      </c>
      <c r="AZ7" s="42">
        <v>194.32981169016992</v>
      </c>
      <c r="BA7" s="42">
        <v>195.356649605771</v>
      </c>
      <c r="BB7" s="42">
        <v>196.38599559509126</v>
      </c>
      <c r="BC7" s="42">
        <v>197.41826869393361</v>
      </c>
      <c r="BD7" s="42">
        <v>198.45298568782621</v>
      </c>
      <c r="BE7" s="42">
        <v>199.48893823237535</v>
      </c>
      <c r="BF7" s="42">
        <v>200.52363832922518</v>
      </c>
      <c r="BG7" s="42">
        <v>201.55571508556483</v>
      </c>
      <c r="BH7" s="42">
        <v>202.58461550831336</v>
      </c>
      <c r="BI7" s="42">
        <v>203.61069386014626</v>
      </c>
      <c r="BJ7" s="42">
        <v>204.63657895722511</v>
      </c>
      <c r="BK7" s="42">
        <v>205.66807641360839</v>
      </c>
      <c r="BL7" s="42">
        <v>206.70014870899394</v>
      </c>
      <c r="BM7" s="42">
        <v>207.73247455833834</v>
      </c>
      <c r="BN7" s="42">
        <v>208.76470023651802</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255.70644392140582</v>
      </c>
      <c r="H8" s="40">
        <v>255.72640476773961</v>
      </c>
      <c r="I8" s="40">
        <v>255.7004875360393</v>
      </c>
      <c r="J8" s="40">
        <v>255.70184342583673</v>
      </c>
      <c r="K8" s="40">
        <v>255.42334070344072</v>
      </c>
      <c r="L8" s="40">
        <v>255.43575843009955</v>
      </c>
      <c r="M8" s="40">
        <v>255.45082633116488</v>
      </c>
      <c r="N8" s="40">
        <v>255.47624262362979</v>
      </c>
      <c r="O8" s="40">
        <v>255.50309683262401</v>
      </c>
      <c r="P8" s="40">
        <v>255.53154166421513</v>
      </c>
      <c r="Q8" s="40">
        <v>255.55891384191295</v>
      </c>
      <c r="R8" s="40">
        <v>255.58572789314786</v>
      </c>
      <c r="S8" s="40">
        <v>255.61285161584317</v>
      </c>
      <c r="T8" s="40">
        <v>255.63867398324652</v>
      </c>
      <c r="U8" s="40">
        <v>255.66546554124039</v>
      </c>
      <c r="V8" s="40">
        <v>255.69181325237423</v>
      </c>
      <c r="W8" s="40">
        <v>255.71861592092966</v>
      </c>
      <c r="X8" s="40">
        <v>255.7452267889343</v>
      </c>
      <c r="Y8" s="40">
        <v>255.7724181530748</v>
      </c>
      <c r="Z8" s="40">
        <v>255.79969798721515</v>
      </c>
      <c r="AA8" s="40">
        <v>255.83047447620146</v>
      </c>
      <c r="AB8" s="40">
        <v>255.86190448107061</v>
      </c>
      <c r="AC8" s="40">
        <v>255.89311123386204</v>
      </c>
      <c r="AD8" s="40">
        <v>255.92493173763091</v>
      </c>
      <c r="AE8" s="40">
        <v>255.95673496447046</v>
      </c>
      <c r="AF8" s="47">
        <v>255.97554572987417</v>
      </c>
      <c r="AG8" s="47">
        <v>256.00456601687927</v>
      </c>
      <c r="AH8" s="47">
        <v>256.03376260143915</v>
      </c>
      <c r="AI8" s="47">
        <v>256.0631695982114</v>
      </c>
      <c r="AJ8" s="47">
        <v>256.09257319687595</v>
      </c>
      <c r="AK8" s="47">
        <v>256.12202698986061</v>
      </c>
      <c r="AL8" s="47">
        <v>256.15139787166368</v>
      </c>
      <c r="AM8" s="47">
        <v>256.18064864721413</v>
      </c>
      <c r="AN8" s="47">
        <v>256.20964285723409</v>
      </c>
      <c r="AO8" s="47">
        <v>256.53833064340739</v>
      </c>
      <c r="AP8" s="47">
        <v>256.56659310654027</v>
      </c>
      <c r="AQ8" s="47">
        <v>256.59484272502476</v>
      </c>
      <c r="AR8" s="47">
        <v>256.62325371026458</v>
      </c>
      <c r="AS8" s="47">
        <v>256.65192381600269</v>
      </c>
      <c r="AT8" s="47">
        <v>256.68110138931723</v>
      </c>
      <c r="AU8" s="47">
        <v>256.71100896905051</v>
      </c>
      <c r="AV8" s="47">
        <v>256.73981270087762</v>
      </c>
      <c r="AW8" s="47">
        <v>256.76855414368305</v>
      </c>
      <c r="AX8" s="47">
        <v>256.79725141776527</v>
      </c>
      <c r="AY8" s="47">
        <v>256.82593981558756</v>
      </c>
      <c r="AZ8" s="47">
        <v>256.85463669776846</v>
      </c>
      <c r="BA8" s="47">
        <v>256.88337288781287</v>
      </c>
      <c r="BB8" s="47">
        <v>256.91216707012569</v>
      </c>
      <c r="BC8" s="47">
        <v>256.94103339758766</v>
      </c>
      <c r="BD8" s="47">
        <v>256.96996261524527</v>
      </c>
      <c r="BE8" s="47">
        <v>256.99892553612477</v>
      </c>
      <c r="BF8" s="47">
        <v>257.0278553878839</v>
      </c>
      <c r="BG8" s="47">
        <v>257.05672125940254</v>
      </c>
      <c r="BH8" s="47">
        <v>257.08551278009281</v>
      </c>
      <c r="BI8" s="47">
        <v>257.11423907915884</v>
      </c>
      <c r="BJ8" s="47">
        <v>257.14296145658619</v>
      </c>
      <c r="BK8" s="47">
        <v>257.17180995166979</v>
      </c>
      <c r="BL8" s="47">
        <v>257.20067334047513</v>
      </c>
      <c r="BM8" s="47">
        <v>257.22954423082211</v>
      </c>
      <c r="BN8" s="47">
        <v>257.25841398782376</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200.05447662140583</v>
      </c>
      <c r="H9" s="40">
        <v>200.28696806773962</v>
      </c>
      <c r="I9" s="40">
        <v>198.6911153360393</v>
      </c>
      <c r="J9" s="40">
        <v>198.22459272583674</v>
      </c>
      <c r="K9" s="40">
        <v>186.65824500344073</v>
      </c>
      <c r="L9" s="40">
        <v>188.52007953009957</v>
      </c>
      <c r="M9" s="40">
        <v>188.59818523116488</v>
      </c>
      <c r="N9" s="40">
        <v>188.38578592362978</v>
      </c>
      <c r="O9" s="40">
        <v>188.45767193262401</v>
      </c>
      <c r="P9" s="40">
        <v>183.85734676421512</v>
      </c>
      <c r="Q9" s="40">
        <v>184.44688684191297</v>
      </c>
      <c r="R9" s="40">
        <v>185.02344789314787</v>
      </c>
      <c r="S9" s="40">
        <v>185.61439631584318</v>
      </c>
      <c r="T9" s="40">
        <v>186.16338728324652</v>
      </c>
      <c r="U9" s="40">
        <v>186.75481504124039</v>
      </c>
      <c r="V9" s="40">
        <v>187.33542725237425</v>
      </c>
      <c r="W9" s="40">
        <v>187.93600642092969</v>
      </c>
      <c r="X9" s="40">
        <v>188.53701008893432</v>
      </c>
      <c r="Y9" s="40">
        <v>189.1677122530748</v>
      </c>
      <c r="Z9" s="40">
        <v>189.80904608721517</v>
      </c>
      <c r="AA9" s="40">
        <v>190.73245097620148</v>
      </c>
      <c r="AB9" s="40">
        <v>191.68734258107062</v>
      </c>
      <c r="AC9" s="40">
        <v>192.64148183386206</v>
      </c>
      <c r="AD9" s="40">
        <v>193.62467143763092</v>
      </c>
      <c r="AE9" s="40">
        <v>194.61538366447047</v>
      </c>
      <c r="AF9" s="47">
        <v>195.05104052987417</v>
      </c>
      <c r="AG9" s="47">
        <v>195.94696261687926</v>
      </c>
      <c r="AH9" s="47">
        <v>196.84943920143917</v>
      </c>
      <c r="AI9" s="47">
        <v>197.7589631982114</v>
      </c>
      <c r="AJ9" s="47">
        <v>198.66749069687594</v>
      </c>
      <c r="AK9" s="47">
        <v>199.54414218986062</v>
      </c>
      <c r="AL9" s="47">
        <v>200.41645237166369</v>
      </c>
      <c r="AM9" s="47">
        <v>201.28263894721414</v>
      </c>
      <c r="AN9" s="47">
        <v>202.13796225723411</v>
      </c>
      <c r="AO9" s="47">
        <v>202.98117304340741</v>
      </c>
      <c r="AP9" s="47">
        <v>203.87182500654029</v>
      </c>
      <c r="AQ9" s="47">
        <v>204.76096302502478</v>
      </c>
      <c r="AR9" s="47">
        <v>205.65594301026459</v>
      </c>
      <c r="AS9" s="47">
        <v>206.56178561600271</v>
      </c>
      <c r="AT9" s="47">
        <v>207.48947838931724</v>
      </c>
      <c r="AU9" s="47">
        <v>208.44995916905052</v>
      </c>
      <c r="AV9" s="47">
        <v>209.36087320087762</v>
      </c>
      <c r="AW9" s="47">
        <v>209.94855414368305</v>
      </c>
      <c r="AX9" s="47">
        <v>212.24725141776526</v>
      </c>
      <c r="AY9" s="47">
        <v>212.27593981558755</v>
      </c>
      <c r="AZ9" s="47">
        <v>213.06061994776843</v>
      </c>
      <c r="BA9" s="47">
        <v>213.96987048981285</v>
      </c>
      <c r="BB9" s="47">
        <v>214.88162910312568</v>
      </c>
      <c r="BC9" s="47">
        <v>215.79631482658763</v>
      </c>
      <c r="BD9" s="47">
        <v>216.71344444424525</v>
      </c>
      <c r="BE9" s="47">
        <v>217.63180961312474</v>
      </c>
      <c r="BF9" s="47">
        <v>218.54892233488388</v>
      </c>
      <c r="BG9" s="47">
        <v>219.46341171540251</v>
      </c>
      <c r="BH9" s="47">
        <v>220.3747247620928</v>
      </c>
      <c r="BI9" s="47">
        <v>221.28321573915883</v>
      </c>
      <c r="BJ9" s="47">
        <v>222.19151346058618</v>
      </c>
      <c r="BK9" s="47">
        <v>223.10542354086977</v>
      </c>
      <c r="BL9" s="47">
        <v>224.01990846057515</v>
      </c>
      <c r="BM9" s="47">
        <v>224.93464693382214</v>
      </c>
      <c r="BN9" s="47">
        <v>225.84928523682373</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24.64387</v>
      </c>
      <c r="H10" s="40">
        <v>24.495090000000001</v>
      </c>
      <c r="I10" s="40">
        <v>24.346319999999999</v>
      </c>
      <c r="J10" s="40">
        <v>24.19754</v>
      </c>
      <c r="K10" s="40">
        <v>24.048770000000001</v>
      </c>
      <c r="L10" s="40">
        <v>23.899989999999999</v>
      </c>
      <c r="M10" s="40">
        <v>23.75122</v>
      </c>
      <c r="N10" s="40">
        <v>23.602440000000001</v>
      </c>
      <c r="O10" s="40">
        <v>23.453669999999999</v>
      </c>
      <c r="P10" s="40">
        <v>23.30489</v>
      </c>
      <c r="Q10" s="40">
        <v>23.156120000000001</v>
      </c>
      <c r="R10" s="40">
        <v>23.007339999999999</v>
      </c>
      <c r="S10" s="40">
        <v>22.85857</v>
      </c>
      <c r="T10" s="40">
        <v>22.709790000000002</v>
      </c>
      <c r="U10" s="40">
        <v>22.561019999999999</v>
      </c>
      <c r="V10" s="40">
        <v>22.412240000000001</v>
      </c>
      <c r="W10" s="40">
        <v>22.263470000000002</v>
      </c>
      <c r="X10" s="40">
        <v>22.11469</v>
      </c>
      <c r="Y10" s="40">
        <v>21.965910000000001</v>
      </c>
      <c r="Z10" s="40">
        <v>21.817139999999998</v>
      </c>
      <c r="AA10" s="40">
        <v>21.66836</v>
      </c>
      <c r="AB10" s="40">
        <v>21.519590000000001</v>
      </c>
      <c r="AC10" s="40">
        <v>21.370809999999999</v>
      </c>
      <c r="AD10" s="40">
        <v>21.22204</v>
      </c>
      <c r="AE10" s="40">
        <v>21.073260000000001</v>
      </c>
      <c r="AF10" s="47">
        <v>20.924489999999999</v>
      </c>
      <c r="AG10" s="47">
        <v>20.77571</v>
      </c>
      <c r="AH10" s="47">
        <v>20.626940000000001</v>
      </c>
      <c r="AI10" s="47">
        <v>20.478159999999999</v>
      </c>
      <c r="AJ10" s="47">
        <v>20.32939</v>
      </c>
      <c r="AK10" s="47">
        <v>20.180610000000001</v>
      </c>
      <c r="AL10" s="47">
        <v>20.031839999999999</v>
      </c>
      <c r="AM10" s="47">
        <v>19.88306</v>
      </c>
      <c r="AN10" s="47">
        <v>19.734290000000001</v>
      </c>
      <c r="AO10" s="47">
        <v>19.585509999999999</v>
      </c>
      <c r="AP10" s="47">
        <v>19.436730000000001</v>
      </c>
      <c r="AQ10" s="47">
        <v>19.287960000000002</v>
      </c>
      <c r="AR10" s="47">
        <v>19.13918</v>
      </c>
      <c r="AS10" s="47">
        <v>18.990410000000001</v>
      </c>
      <c r="AT10" s="47">
        <v>18.841629999999999</v>
      </c>
      <c r="AU10" s="47">
        <v>18.69286</v>
      </c>
      <c r="AV10" s="47">
        <v>18.544080000000001</v>
      </c>
      <c r="AW10" s="47">
        <v>18.395309999999998</v>
      </c>
      <c r="AX10" s="47">
        <v>18.24653</v>
      </c>
      <c r="AY10" s="47">
        <v>18.097760000000001</v>
      </c>
      <c r="AZ10" s="47">
        <v>17.948979999999999</v>
      </c>
      <c r="BA10" s="47">
        <v>17.80021</v>
      </c>
      <c r="BB10" s="47">
        <v>17.651430000000001</v>
      </c>
      <c r="BC10" s="47">
        <v>17.502659999999999</v>
      </c>
      <c r="BD10" s="47">
        <v>17.35388</v>
      </c>
      <c r="BE10" s="47">
        <v>17.205110000000001</v>
      </c>
      <c r="BF10" s="47">
        <v>17.056329999999999</v>
      </c>
      <c r="BG10" s="47">
        <v>16.907550000000001</v>
      </c>
      <c r="BH10" s="47">
        <v>16.758780000000002</v>
      </c>
      <c r="BI10" s="47">
        <v>16.61</v>
      </c>
      <c r="BJ10" s="47">
        <v>16.46123</v>
      </c>
      <c r="BK10" s="47">
        <v>16.312449999999998</v>
      </c>
      <c r="BL10" s="47">
        <v>16.163679999999999</v>
      </c>
      <c r="BM10" s="47">
        <v>16.014900000000001</v>
      </c>
      <c r="BN10" s="47">
        <v>15.86613</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1.3894451265251462E-2</v>
      </c>
      <c r="H11" s="24">
        <v>1.5690234572904416E-2</v>
      </c>
      <c r="I11" s="24">
        <v>1.7475993108455157E-2</v>
      </c>
      <c r="J11" s="24">
        <v>1.927178645613381E-2</v>
      </c>
      <c r="K11" s="24">
        <v>2.105752160681007E-2</v>
      </c>
      <c r="L11" s="24">
        <v>2.285332269281426E-2</v>
      </c>
      <c r="M11" s="24">
        <v>2.4639062823172964E-2</v>
      </c>
      <c r="N11" s="24">
        <v>2.6434881109082653E-2</v>
      </c>
      <c r="O11" s="24">
        <v>2.8220633072567836E-2</v>
      </c>
      <c r="P11" s="24">
        <v>3.0016447444012329E-2</v>
      </c>
      <c r="Q11" s="24">
        <v>3.1802169212241438E-2</v>
      </c>
      <c r="R11" s="24">
        <v>3.3597970641153552E-2</v>
      </c>
      <c r="S11" s="24">
        <v>3.5383792829279059E-2</v>
      </c>
      <c r="T11" s="24">
        <v>3.7179597852709634E-2</v>
      </c>
      <c r="U11" s="24">
        <v>3.8965302912586708E-2</v>
      </c>
      <c r="V11" s="24">
        <v>4.0761091899920388E-2</v>
      </c>
      <c r="W11" s="24">
        <v>4.2546908835770836E-2</v>
      </c>
      <c r="X11" s="24">
        <v>4.4342640922106824E-2</v>
      </c>
      <c r="Y11" s="24">
        <v>4.6138411397699031E-2</v>
      </c>
      <c r="Z11" s="24">
        <v>4.7924207959791687E-2</v>
      </c>
      <c r="AA11" s="24">
        <v>4.9719996793022858E-2</v>
      </c>
      <c r="AB11" s="24">
        <v>5.1505811451725947E-2</v>
      </c>
      <c r="AC11" s="24">
        <v>5.3301536163054664E-2</v>
      </c>
      <c r="AD11" s="24">
        <v>5.508733625730855E-2</v>
      </c>
      <c r="AE11" s="24">
        <v>5.6883151390142217E-2</v>
      </c>
      <c r="AF11" s="47">
        <v>8.8065733167915994E-2</v>
      </c>
      <c r="AG11" s="47">
        <v>0.11925838566068947</v>
      </c>
      <c r="AH11" s="47">
        <v>0.15044101008944111</v>
      </c>
      <c r="AI11" s="47">
        <v>0.18163361396611677</v>
      </c>
      <c r="AJ11" s="47">
        <v>0.21281622141644974</v>
      </c>
      <c r="AK11" s="47">
        <v>0.24400889916523738</v>
      </c>
      <c r="AL11" s="47">
        <v>0.2751914857274933</v>
      </c>
      <c r="AM11" s="47">
        <v>0.30638409271602995</v>
      </c>
      <c r="AN11" s="47">
        <v>0.3375667185076594</v>
      </c>
      <c r="AO11" s="47">
        <v>0.36875936684705835</v>
      </c>
      <c r="AP11" s="47">
        <v>0.399952048921147</v>
      </c>
      <c r="AQ11" s="47">
        <v>0.43113463453365952</v>
      </c>
      <c r="AR11" s="47">
        <v>0.46232723085064364</v>
      </c>
      <c r="AS11" s="47">
        <v>0.4935099168599173</v>
      </c>
      <c r="AT11" s="47">
        <v>0.52470246505800944</v>
      </c>
      <c r="AU11" s="47">
        <v>0.55588507912275631</v>
      </c>
      <c r="AV11" s="47">
        <v>0.5870777039783448</v>
      </c>
      <c r="AW11" s="47">
        <v>0.29742972649540533</v>
      </c>
      <c r="AX11" s="47">
        <v>1.720356346372661</v>
      </c>
      <c r="AY11" s="47">
        <v>0.8733953757856554</v>
      </c>
      <c r="AZ11" s="47">
        <v>0.78182825759851227</v>
      </c>
      <c r="BA11" s="47">
        <v>0.81301088404185151</v>
      </c>
      <c r="BB11" s="47">
        <v>0.8442035080344148</v>
      </c>
      <c r="BC11" s="47">
        <v>0.87538613265402176</v>
      </c>
      <c r="BD11" s="47">
        <v>0.90657875641904084</v>
      </c>
      <c r="BE11" s="47">
        <v>0.93776138074939652</v>
      </c>
      <c r="BF11" s="47">
        <v>0.9689540056587056</v>
      </c>
      <c r="BG11" s="47">
        <v>1.0001466298376869</v>
      </c>
      <c r="BH11" s="47">
        <v>1.0313292537794325</v>
      </c>
      <c r="BI11" s="47">
        <v>1.0625218790125786</v>
      </c>
      <c r="BJ11" s="47">
        <v>1.0937045033610673</v>
      </c>
      <c r="BK11" s="47">
        <v>1.1248971272613772</v>
      </c>
      <c r="BL11" s="47">
        <v>1.1560797515812169</v>
      </c>
      <c r="BM11" s="47">
        <v>1.187272375483797</v>
      </c>
      <c r="BN11" s="47">
        <v>1.218455000305708</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V1yX/iAWr7Ftxmz7LGvnIfWnIiwiiq5uRONbsa8tTodTwyDI1e4lc6RZy3NgI8ndEY0H7yqODYRuibEJ7jNkag==" saltValue="DIJXvAgEneOIipZ7xDRPbg=="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www.w3.org/XML/1998/namespace"/>
    <ds:schemaRef ds:uri="http://purl.org/dc/elements/1.1/"/>
    <ds:schemaRef ds:uri="http://schemas.openxmlformats.org/package/2006/metadata/core-properties"/>
    <ds:schemaRef ds:uri="3e4c319f-f868-4ceb-8801-8cf7367b8c3d"/>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2d0b8a70-048c-48a5-9212-02ef6b6db58c"/>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2018-03-22T09:15:39Z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